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19920" windowHeight="7755" activeTab="1"/>
  </bookViews>
  <sheets>
    <sheet name="Sheet1" sheetId="1" r:id="rId1"/>
    <sheet name="Sheet2" sheetId="2" r:id="rId2"/>
    <sheet name="Sheet4" sheetId="4" r:id="rId3"/>
  </sheets>
  <definedNames>
    <definedName name="_xlnm.Print_Titles" localSheetId="1">Sheet2!$4:$4</definedName>
  </definedNames>
  <calcPr calcId="144525"/>
</workbook>
</file>

<file path=xl/calcChain.xml><?xml version="1.0" encoding="utf-8"?>
<calcChain xmlns="http://schemas.openxmlformats.org/spreadsheetml/2006/main">
  <c r="C9" i="4" l="1"/>
  <c r="K138" i="2"/>
  <c r="G138" i="2"/>
  <c r="F138" i="2"/>
  <c r="D9" i="4" l="1"/>
  <c r="E9" i="4"/>
  <c r="F9" i="4"/>
  <c r="F11" i="4" l="1"/>
  <c r="F12" i="4" s="1"/>
</calcChain>
</file>

<file path=xl/sharedStrings.xml><?xml version="1.0" encoding="utf-8"?>
<sst xmlns="http://schemas.openxmlformats.org/spreadsheetml/2006/main" count="3244" uniqueCount="445">
  <si>
    <t>Nama Lelang</t>
  </si>
  <si>
    <t>Pengadaan Water Meter 0,5 inchi</t>
  </si>
  <si>
    <t>Kategori</t>
  </si>
  <si>
    <t>Pengadaan Barang</t>
  </si>
  <si>
    <t>Agency</t>
  </si>
  <si>
    <t>Pemerintah Kabupaten Wonosobo</t>
  </si>
  <si>
    <t>Satker</t>
  </si>
  <si>
    <t>Perusahaan Daerah Air Minum Kabupaten Wonosobo</t>
  </si>
  <si>
    <t>Pagu</t>
  </si>
  <si>
    <t>HPS</t>
  </si>
  <si>
    <t>Nama Pemenang</t>
  </si>
  <si>
    <t>CV. DUNIA TEHNIK</t>
  </si>
  <si>
    <t>Alamat</t>
  </si>
  <si>
    <t>AMBENGAN BATU III/29</t>
  </si>
  <si>
    <t>NPWP</t>
  </si>
  <si>
    <t>02.524.806.3-619.000</t>
  </si>
  <si>
    <t>Harga Penawaran</t>
  </si>
  <si>
    <t>Pengadaan pipa sambungan rumah baru</t>
  </si>
  <si>
    <t>CV. JAYA SAKTI</t>
  </si>
  <si>
    <t>Jl. Tangkuban Perahu no. 5A Cilacap</t>
  </si>
  <si>
    <t>01.207.521.4-522.000</t>
  </si>
  <si>
    <t>"Pengadaan Accesories Pelanggan Baru"</t>
  </si>
  <si>
    <t>Manajemen Konstruksi Restorasi Rumah Dinas Bupati Dan Lingkungan Pendopo Kabupaten Wonosobo</t>
  </si>
  <si>
    <t>Jasa Konsultansi Badan Usaha</t>
  </si>
  <si>
    <t>Sekretariat Daerah Kabupaten Wonosobo</t>
  </si>
  <si>
    <t>TATA NUSA CONSULTANT</t>
  </si>
  <si>
    <t>PERUM ALAMANDA ESTATE BLOK B NO. 16 RT.04/11, SUMBER REJO, MERTOYUDAN</t>
  </si>
  <si>
    <t>02.840.095.0-524.000</t>
  </si>
  <si>
    <t>Harga Negosiasi</t>
  </si>
  <si>
    <t>Pengadaaan Pipa GIP</t>
  </si>
  <si>
    <t>Pengadaan Pipa PVC</t>
  </si>
  <si>
    <t>Pengadaan Pipa HDPE</t>
  </si>
  <si>
    <t>Pekerjaan Restorasi Rumah Dinas Bupati Dan Lingkungan Pendopo Kab. Wonosobo</t>
  </si>
  <si>
    <t>Pekerjaan Konstruksi</t>
  </si>
  <si>
    <t>PT. HIKMAH KURNIA</t>
  </si>
  <si>
    <t>Jl. Raya Selomerto Km. 05 Campursari RT 03 / RW 01 No. 12 B Selomerto Wonosobo</t>
  </si>
  <si>
    <t>01.606.301.8-533.000</t>
  </si>
  <si>
    <t>Pengadaan Meter Air dia. 0,5 Inchi</t>
  </si>
  <si>
    <t>ama Lelang</t>
  </si>
  <si>
    <t>Pengadaan Alat-Alat Kesehatan</t>
  </si>
  <si>
    <t>RSUD KRT. SETJONEGORO</t>
  </si>
  <si>
    <t>PT. Sang Timur Jaya Pratama</t>
  </si>
  <si>
    <t>Komp. Ruko Sentra Aneka Niaga Blok C No. 1 , THB, Kel. Pejang, Kec. Medan Satria</t>
  </si>
  <si>
    <t>31.435.970.4-407.000</t>
  </si>
  <si>
    <t>Pengadaan Jasa Lainnya Penyediaan Jasa Jaminan Pemeliharaan Kesehatan Pimpinan dan Anggota DPRD</t>
  </si>
  <si>
    <t>Jasa Lainnya</t>
  </si>
  <si>
    <t>Sekretariat DPRD Kabupaten Wonosobo</t>
  </si>
  <si>
    <t>PT. ASURANSI UMUM BUMIPUTERA MUDA 1967 CABANG PURWOKERTO</t>
  </si>
  <si>
    <t>JL. S. PARMAN NO. 239 E PURWOKERTO</t>
  </si>
  <si>
    <t>01.309.882.7-062.000</t>
  </si>
  <si>
    <t>Penyedia Jasa Pelaksanaan Konstruksi Pembangunan Gedung Arsip Kantor Pertanahan Kabupaten Wonosobo</t>
  </si>
  <si>
    <t>Kantor Pertanahan</t>
  </si>
  <si>
    <t>CV. SINAR HARAPAN</t>
  </si>
  <si>
    <t>Gang. Afrikan I/205 Purworejo</t>
  </si>
  <si>
    <t>01.253.500.1-531.000</t>
  </si>
  <si>
    <t>Konsultan Pengawas Pembangunan Pendopo Kabupaten</t>
  </si>
  <si>
    <t>CV ENKORP</t>
  </si>
  <si>
    <t>Jl. Johar Nurhadi No. 3 Kotabaru</t>
  </si>
  <si>
    <t>01.140.387.0-541.000</t>
  </si>
  <si>
    <t>KONSULTAN PENGAWAS LAPANGAN PEMBANGUNAN GEDUNG PUSKESMAS RAWAT INAP KALIWIRO</t>
  </si>
  <si>
    <t>Dinas Kesehatan Kab. Wonosobo</t>
  </si>
  <si>
    <t>CV. YUDHA PERKASA CONSULTANT</t>
  </si>
  <si>
    <t>Jl. Gatot Subroto Gg. Tanjung 16 Pav. Perum Sukosari Kebonsari Temanggung</t>
  </si>
  <si>
    <t>01.207.928.1-533.000</t>
  </si>
  <si>
    <t>Pengadaan Blangko Kependudukan Dan Capil</t>
  </si>
  <si>
    <t>Dinas Kependudukan dan Pencatatan Sipil</t>
  </si>
  <si>
    <t>PT. Graficindo Megah Utama</t>
  </si>
  <si>
    <t>Jl. Raya Mustika Sari No. 38 (Km.5) Mustika Jaya Kota Bekasi</t>
  </si>
  <si>
    <t>01.346.063.9-043.000</t>
  </si>
  <si>
    <t>Pengadaan Buku Perpustakaan SD</t>
  </si>
  <si>
    <t>Dinas Pendidikan Pemuda dan Olah Raga Kab. Wonosobo</t>
  </si>
  <si>
    <t>CV. Cemerlang Lintas Media</t>
  </si>
  <si>
    <t>Jl. Adi Sedapmalam No. 48 Gedebage Bandung</t>
  </si>
  <si>
    <t>21.076.276.1-429.000</t>
  </si>
  <si>
    <t>Rehab Pendopo Kabupaten Wonosobo</t>
  </si>
  <si>
    <t>PT TIRTA BUMI KENCANA</t>
  </si>
  <si>
    <t>Jl. Diponegoro No. 83 Juwana - Pati</t>
  </si>
  <si>
    <t>02.908.424.1-507.000</t>
  </si>
  <si>
    <t>"Jasa Konsultansi Penyusunan Dokumen Amdal Stadion Olah Raga Kabupaten Wonosobo"</t>
  </si>
  <si>
    <t>PT. WIDYA CIPTA BUANA</t>
  </si>
  <si>
    <t>KOMP. PERKANTORAN METRO JL. VENUS BARAT KAV 15</t>
  </si>
  <si>
    <t>01.583.632.3-429.000</t>
  </si>
  <si>
    <t>Pengadaan Buku Mulok Bahasa Jawa SD</t>
  </si>
  <si>
    <t>CV GALAXI NUSANTARA</t>
  </si>
  <si>
    <t>PURI WIROKERTEN ASRI BLOK 3,WIROKERTEN,BANGUNTAPAN,BANTUL</t>
  </si>
  <si>
    <t>02.265.117.8-543.000</t>
  </si>
  <si>
    <t>Penyusunan Dokumen Andalalin Pembangunan Stadion Olahraga Kabupaten Wonosobo</t>
  </si>
  <si>
    <t>Pembangunan Sarana Prasarana Mandala Wisata dan Terminal Mendolo</t>
  </si>
  <si>
    <t>Dinas Perhubungan, Komunikasi dan Informatika</t>
  </si>
  <si>
    <t>PT. DAYA SAMUDERA CIPTA MANDIRI</t>
  </si>
  <si>
    <t>Jalan Letnan Karjono No. 18 Banjarnegara</t>
  </si>
  <si>
    <t>02.258.334.8-529.000</t>
  </si>
  <si>
    <t>Pembangunan dan Rehabilitasi Terminal Sawangan</t>
  </si>
  <si>
    <t>Rehabilitasi Pasar Selomerto</t>
  </si>
  <si>
    <t>Dinas Perindustrian Dan Perdagangan Kab. Wonosobo</t>
  </si>
  <si>
    <t>CV. GUNA WANCANA</t>
  </si>
  <si>
    <t>JL.KALIGESING NO.9 CANGKREP LOR PURWOREJO</t>
  </si>
  <si>
    <t>01.627.311.2-531.000</t>
  </si>
  <si>
    <t>Pekerjaan Konsultansi Perencanaan Pembangunan Stadion Olah Raga Kabupaten Wonosobo</t>
  </si>
  <si>
    <t>Peningkatan Puskesmas Rawat Inap Kaliwiro</t>
  </si>
  <si>
    <t>PT. TIRTA DHEA ADDONNICS PRATAMA</t>
  </si>
  <si>
    <t>Graha Tirta Jl. Raya Setu No. 6A Rt.01/03 Setu Cipayung</t>
  </si>
  <si>
    <t>02.022.149.5-009.000</t>
  </si>
  <si>
    <t>Jasa Konsultansi Penyusunan Dokumen Feasibility Study Pembangunan Stadion Olahraga Kabupaten Wonosobo</t>
  </si>
  <si>
    <t>PT. ARSS BARU</t>
  </si>
  <si>
    <t>JL. PEMUKTI NO. 13, GIWANGAN, UMBULHARJO, YOGYAKARTA</t>
  </si>
  <si>
    <t>01.136.897.4-541.000</t>
  </si>
  <si>
    <t>Pembangunan Saran Air Bersih SPAM Desa Mojosari</t>
  </si>
  <si>
    <t>Dinas Pekerjaan Umum Kabupaten Wonosobo</t>
  </si>
  <si>
    <t>CV. SETIA KARYA</t>
  </si>
  <si>
    <t>Jl. LINTAS SEMAYU KENJER RT.03/06 KERTEK</t>
  </si>
  <si>
    <t>01.932.460.7-533.000</t>
  </si>
  <si>
    <t>Pembangunan Sarana Air Bersih SPAM Desa Ropoh</t>
  </si>
  <si>
    <t>Pengadaan Alat Peraga Jasorkes</t>
  </si>
  <si>
    <t>CV BUKIT BARISAN</t>
  </si>
  <si>
    <t>Puri Wirokerten Asri Blok B No 1, Glondong RT 3, Wirokerten, Banguntapan, Bantul, DIY</t>
  </si>
  <si>
    <t>02.265.516.1-543.000</t>
  </si>
  <si>
    <t>Pembangunan Sarana Air Bersih SPAM Desa Purwojiwo</t>
  </si>
  <si>
    <t>CV. MABUA PRATAMA</t>
  </si>
  <si>
    <t>JL. DIENG JAWAR RT 01/RW 01,BUMIREJO MOJOTENGAH WONOSOBO JAWA TENGAH</t>
  </si>
  <si>
    <t>02.539.417.2-533.000</t>
  </si>
  <si>
    <t>Pembangunan Sarana Air Bersih SPAM Desa Tegalombo</t>
  </si>
  <si>
    <t>CV. PURI KENCANA</t>
  </si>
  <si>
    <t>JL. DIENG KM. 07 PENAMPELAN KEC. GARUNG KAB. WONOSOBO</t>
  </si>
  <si>
    <t>01.455.006.5-533.000</t>
  </si>
  <si>
    <t>Pembangunan Sarana Air Bersih SPAM Desa Candiyasan</t>
  </si>
  <si>
    <t>Betonisasi dan Senderan Dusun Sikatok dan Desa Sigedang Kec. Kejajar</t>
  </si>
  <si>
    <t>CV. BAGAMAYA CHAKTI</t>
  </si>
  <si>
    <t>JL. DIENG RT.04 RW.05 BUGANGAN, KALIANGET, WONOSOBO</t>
  </si>
  <si>
    <t>02.258.575.6-533.000</t>
  </si>
  <si>
    <t>Betonisasi dan Senderan Jalan Dusun Binangun Kel. Mudal Kec. Mojotengah</t>
  </si>
  <si>
    <t>Pembangunan Sarana Air Bersih SPAM Desa Sigedang</t>
  </si>
  <si>
    <t>Pembangunan GOR Sukoharjo</t>
  </si>
  <si>
    <t>CV. RIMBA ALAM</t>
  </si>
  <si>
    <t>JL. PRAMUKA NO. 10, KALI BEBER, MOJOTENGAH, WONOSOBO</t>
  </si>
  <si>
    <t>01.606.222.6-533.000</t>
  </si>
  <si>
    <t>Pengadaan Meubelair Pengganti SMP</t>
  </si>
  <si>
    <t>SARANA UTAMA</t>
  </si>
  <si>
    <t>JL. KEPODANG NO. 113 KLASEMAN</t>
  </si>
  <si>
    <t>02.253.427.5-505.000</t>
  </si>
  <si>
    <t>Pembangunan Pasar Selomerto</t>
  </si>
  <si>
    <t>CV. BIMOLUKAR</t>
  </si>
  <si>
    <t>POJOK RT. 02/03 KRAMATAN WONOSOBO</t>
  </si>
  <si>
    <t>02.783.117.1-533.000</t>
  </si>
  <si>
    <t>Betonisasi dan Senderan Desa Candirejo Kec. Mojotengah</t>
  </si>
  <si>
    <t>Pembangunan Instalasi Pengolahan Air Limbah</t>
  </si>
  <si>
    <t>PT. NAMBUR MARLATA</t>
  </si>
  <si>
    <t>JL. SWADAYA II NO. 11 DUREN SAWIT, JAKARTA TIMUR</t>
  </si>
  <si>
    <t>01.360.270.1-008.000</t>
  </si>
  <si>
    <t>Pengadaan Alat Peraga IPS SMP</t>
  </si>
  <si>
    <t>CV. MANDIRI BUANA</t>
  </si>
  <si>
    <t>Kios Grosir SPBU Sapen C-7 Wonosobo</t>
  </si>
  <si>
    <t>31.377.753.4-533.000</t>
  </si>
  <si>
    <t>Pengadaan Alat Laboratorium Bahasa SMP</t>
  </si>
  <si>
    <t>CV. ANINDA</t>
  </si>
  <si>
    <t>JL. KOBER GG. MENUR NO. 2 RT. 004 RW. 005 PURWOKERTO</t>
  </si>
  <si>
    <t>31.424.579.6-521.000</t>
  </si>
  <si>
    <t>Pengadaan Alat Laboratorium IPA SMP</t>
  </si>
  <si>
    <t>Pengadaan Alat-alat Kedokteran</t>
  </si>
  <si>
    <t>PT. SARANA WIRA PERKASA</t>
  </si>
  <si>
    <t>Jl. Tole Iskandar No.59 Pasar Segar Blok RC.1 No.19 RT 003 RW 015 Kel. Depok Kec.Pancoran Mas Depok</t>
  </si>
  <si>
    <t>21.100.539.2-412.000</t>
  </si>
  <si>
    <t>Pembangunan Taman Batas Kabupaten kawasan Kledung Kec. Kertek</t>
  </si>
  <si>
    <t>CV. RESTU BUMI</t>
  </si>
  <si>
    <t>Sendangsari RT 02 RW 08, Garung, Wonosobo</t>
  </si>
  <si>
    <t>02.258.587.1-533.000</t>
  </si>
  <si>
    <t>Rehab Jalan Ngasinan menuju Pojok Kelurahan Kramatan Kecamatan Wonosobo</t>
  </si>
  <si>
    <t>CV. DIENG PERMAI</t>
  </si>
  <si>
    <t>KP. WONOBUNGKAH RT/RW 003/007, JLAMPRANG, KEC. WONOSOBO, KAB. WONOSOBO</t>
  </si>
  <si>
    <t>01.247.292.4-533.000</t>
  </si>
  <si>
    <t>Aspal Jalan Desa Wulungsari Kecamatan Selomerto</t>
  </si>
  <si>
    <t>MANDALA BIMA PUTRA</t>
  </si>
  <si>
    <t>Mendolo Rt.01 Rw.03 Bumireso</t>
  </si>
  <si>
    <t>31.403.808.4-533.000</t>
  </si>
  <si>
    <t>Aspal Dan Senderan Bahu Jalan Butuh (Atas) Desa Ngadikusuman – Ngadisari Desa Tlogodalem Kecamatan Kertek</t>
  </si>
  <si>
    <t>CV. WAHYU KARYA AGUNG</t>
  </si>
  <si>
    <t>JL. DIENG KM. 03 RT. 01/01 KALIANGET WONOSOBO</t>
  </si>
  <si>
    <t>01.247.105.8-533.000</t>
  </si>
  <si>
    <t>Rehabilitasi Jaringan Irigasi Mungkung</t>
  </si>
  <si>
    <t>Rehabilitasi Jaringan Irigasi Irigasi Sutoireng</t>
  </si>
  <si>
    <t>CV. GEMA CANDI</t>
  </si>
  <si>
    <t>Jl. Parakan Km. 9 Campursari Rt. 006/002 Kertek Wonosobo</t>
  </si>
  <si>
    <t>02.259.314.9-533.000</t>
  </si>
  <si>
    <t>Peningkatan Jalan Sempol - Wonosroyo</t>
  </si>
  <si>
    <t>CV.CITRA MANDIRI UTAMA</t>
  </si>
  <si>
    <t>JL.VETERAN NO. 53 WONOSOBO</t>
  </si>
  <si>
    <t>01.606.590.6-533.000</t>
  </si>
  <si>
    <t>Peningkatan Jalan Muntang</t>
  </si>
  <si>
    <t>CV. CIPTA KARYA</t>
  </si>
  <si>
    <t>PERUM PURNAMANDALA BLOK T-5 BUMIRESO WONOSOBO</t>
  </si>
  <si>
    <t>02.014.103.2-533.000</t>
  </si>
  <si>
    <t>Jembatan Surengede Kejajar</t>
  </si>
  <si>
    <t>Pembangunan Senderan Jalan Raya Wonosobo - Kalibeber Lokasi RT 05 RW 07</t>
  </si>
  <si>
    <t>CV. FAHD ARSIETA</t>
  </si>
  <si>
    <t>JL. WILIS RT.01 RW.03 GEMEKSEKTI KEBUMEN</t>
  </si>
  <si>
    <t>03.009.602.8-523.000</t>
  </si>
  <si>
    <t>Rehabilitasi Jaringan Irigasi Gondok</t>
  </si>
  <si>
    <t>CV. BINA SEJAHTERA</t>
  </si>
  <si>
    <t>JARAKSARI NO.207 RT.003, RW.11</t>
  </si>
  <si>
    <t>02.014.029.9-524.000</t>
  </si>
  <si>
    <t>Rehabilitasi Jaringan Irigasi Tandu</t>
  </si>
  <si>
    <t>Warna Indah, CV</t>
  </si>
  <si>
    <t>Jl. Dieng Km. 06 Jawar Blederan Wonosobo</t>
  </si>
  <si>
    <t>02.539.415.6-533.000</t>
  </si>
  <si>
    <t>Penataan Lingkungan Jalan Pemuda (Implementasi Fisik RTBL)</t>
  </si>
  <si>
    <t>CV. SUKA ABADI</t>
  </si>
  <si>
    <t>TEMPELSARI RT.02 RW.08 DS.MADURETNO KEC.KALIKAJAR</t>
  </si>
  <si>
    <t>02.014.030.7-533.000</t>
  </si>
  <si>
    <t>Rehabilitasi Jaringan Irigasi Jimat</t>
  </si>
  <si>
    <t>CV. JALATUNDA</t>
  </si>
  <si>
    <t>MUNGGANG ATAS RT. 2/12 KALIBEBER MOJOTENGAH</t>
  </si>
  <si>
    <t>02.783.119.7-533.000</t>
  </si>
  <si>
    <t>Pengadaan Alat Peraga Bahasa</t>
  </si>
  <si>
    <t>CV. DUTA AGUNG</t>
  </si>
  <si>
    <t>Jl. Glondong No 1A, Lt.2, Sawo, Wirokerten,Banguntapan</t>
  </si>
  <si>
    <t>31.740.364.0-543.000</t>
  </si>
  <si>
    <t>Pembangunan Gedung PAUD Desa Lipursari Kecamatan Leksono</t>
  </si>
  <si>
    <t>CV. KAWAN SEJATI</t>
  </si>
  <si>
    <t>JL. DIENG KM. 04 SIBUNDERAN MOJOTENGAH WONOSOBO</t>
  </si>
  <si>
    <t>02.259.013.7-533.000</t>
  </si>
  <si>
    <t>Pengadaan Buku Perpustakaan SMA/SMK</t>
  </si>
  <si>
    <t>BELANJA BARANG YANG AKAN DISERAHKAN KEPADA MASYARAKAT</t>
  </si>
  <si>
    <t>Badan Pemberdayaan Masyarakat dan Desa</t>
  </si>
  <si>
    <t>CV PEGASUS SUPERNOVA</t>
  </si>
  <si>
    <t>WRINGINANOM 011/005</t>
  </si>
  <si>
    <t>70.647.274.3-533.000</t>
  </si>
  <si>
    <t>Rehabilitasi Jaringan Irigasi Kembang</t>
  </si>
  <si>
    <t>Pengaspalan Jalan Kedalon - Sirancah Kec. Kalikajar</t>
  </si>
  <si>
    <t>CV. CATUR TUNGGAL</t>
  </si>
  <si>
    <t>Bugangan Utara 30, Kalianget, Wonosobo, Jawa Tengah</t>
  </si>
  <si>
    <t>01.247.195.9-533.000</t>
  </si>
  <si>
    <t>Penyempurnaan Taman Makam Pahlawan</t>
  </si>
  <si>
    <t>CV.SIMBAR AGUNG</t>
  </si>
  <si>
    <t>JL.BANYUMAS RAYA KM.05 NO.74 KALIERANG SELOMERTO WONOSOBO</t>
  </si>
  <si>
    <t>01.247.036.5-533.000</t>
  </si>
  <si>
    <t>Rehabilitasi Jaringan Irigasi Tambi Galur Kec. Kejajar</t>
  </si>
  <si>
    <t>Pengadaan Alat-Alat Laboratorium IPA SMP</t>
  </si>
  <si>
    <t>CV. DEKSOFTINDO</t>
  </si>
  <si>
    <t>Jl. Beringin Raya Blok J2 No. 63 Perum Berkoh Indah Purwokerto</t>
  </si>
  <si>
    <t>02.258.214.2-521.000</t>
  </si>
  <si>
    <t>Pengaspalan Jalan Krasak - Kecis Kecamatan Selomerto Kabupaten Wonosobo</t>
  </si>
  <si>
    <t>cv.ciptaabdi nusantara</t>
  </si>
  <si>
    <t>PERUM. MANGGISAN INDAH BLOK D-5 MUDAL MOJOTENGAH WONOSOBO</t>
  </si>
  <si>
    <t>02.014.034.9-533.000</t>
  </si>
  <si>
    <t>Peningkatan Jalan Desa Jonggolsari Kec. Leksono Kab. Wonosobo</t>
  </si>
  <si>
    <t>Aspal Jalan Dusun Gumawang - Cangkringan Desa Pagerejo Kec. Kertek Kabupaten Wonosobo</t>
  </si>
  <si>
    <t>CV. KARYA PRIMA</t>
  </si>
  <si>
    <t>Jl. Sambek No. 31 Wonosobo</t>
  </si>
  <si>
    <t>02.013.886.3-533.000</t>
  </si>
  <si>
    <t>Pendamping Program Upscalling P2KH</t>
  </si>
  <si>
    <t>CV. BeJe</t>
  </si>
  <si>
    <t>Getas Pejaten RT. 01 RW. 03 Jati - Kudus</t>
  </si>
  <si>
    <t>03.351.465.4-506.000</t>
  </si>
  <si>
    <t>Pembangunan Gedung PAUD Desa Gemblengan Kecamatan Garung</t>
  </si>
  <si>
    <t>CV Karya Agung</t>
  </si>
  <si>
    <t>jl.Lurah Sudarto No.10 Wonobungkah Jlamprang Wonosobo</t>
  </si>
  <si>
    <t>01.207.920.8-533.000</t>
  </si>
  <si>
    <t>Pembangunan Gedung PAUD Desa Jangkrikan Kecamatan Kepil</t>
  </si>
  <si>
    <t>CV. PUTRA BRAHMAN JAYA</t>
  </si>
  <si>
    <t>Jl. Semayu Km. 05 Kertek Wonosobo</t>
  </si>
  <si>
    <t>03.340.290.0-533.000</t>
  </si>
  <si>
    <t>Pengadaan Perlengkapan Imunisasi</t>
  </si>
  <si>
    <t>PT. CATUR TAMARAYA</t>
  </si>
  <si>
    <t>Jl. Banyumanik Barat No. 10, Semarang</t>
  </si>
  <si>
    <t>31.156.563.4-517.000</t>
  </si>
  <si>
    <t>Pengadaan Buku Mulok Bahasa Jawa SMP</t>
  </si>
  <si>
    <t>Putra Sukses</t>
  </si>
  <si>
    <t>JL. AHMAD YANI DK. KRANGKUNGAN, PANDES WEDI</t>
  </si>
  <si>
    <t>02.514.179.7-525.000</t>
  </si>
  <si>
    <t>Pengadaan Barang Pekerjaan Pengadaan Alat Kesehatan Untuk Pelayanan Persalinan Dan Gigi</t>
  </si>
  <si>
    <t>DUTA ARTA KENCANA</t>
  </si>
  <si>
    <t>Jl. Amarta Raya No 27</t>
  </si>
  <si>
    <t>03.182.269.5-503.000</t>
  </si>
  <si>
    <t>Pembangunan Taman Batas Kabupaten Kawasan Sawangan Kec. Leksono</t>
  </si>
  <si>
    <t>Peningkatan Jalan Obyek Wisata Sikunang - Sembungan Dieng Kecamatan Kejajar</t>
  </si>
  <si>
    <t>CV. Asta Bima</t>
  </si>
  <si>
    <t>Mlandi Rt. 01 Rw. 02, Kec. Garung, Wonosobo</t>
  </si>
  <si>
    <t>02.539.479.2-533.000</t>
  </si>
  <si>
    <t>Peningkatan Jalan Krasak – Kali Putih Kecamatan Selomerto Kabupaten Wonosobo</t>
  </si>
  <si>
    <t>cv. kharisma indonesia</t>
  </si>
  <si>
    <t>Kp. Kuncungsari Rt. 03 Rw. 05 Sapuran Wonosobo</t>
  </si>
  <si>
    <t>21.001.864.4-533.000</t>
  </si>
  <si>
    <t>Penyempurnaan Taman Masjid Jami</t>
  </si>
  <si>
    <t>cv. enggal sentosa</t>
  </si>
  <si>
    <t>Jl. Wonotenggang Rowosari Gg. Masjid No. 1 Ds. Pojoksari 01/04 Rowosari Kendal</t>
  </si>
  <si>
    <t>01.595.104.9-513.000</t>
  </si>
  <si>
    <t>Penataan Kawasan Wisata Religi Makam Ketinggring</t>
  </si>
  <si>
    <t>CV. REFILA</t>
  </si>
  <si>
    <t>KONGSI RT 3/ RW 4, BUMIREJO, MOJOTENGAH</t>
  </si>
  <si>
    <t>70.085.596.8-533.000</t>
  </si>
  <si>
    <t>Pembangunan Dam Pengendali Desa Pagerejo Kecamatan Kertek</t>
  </si>
  <si>
    <t>Dinas Kehutanan dan Perkebunan Kab. Wonosobo</t>
  </si>
  <si>
    <t>CV. NUSANTARA</t>
  </si>
  <si>
    <t>Jl. A. Yani No. 84 B Wonosobo</t>
  </si>
  <si>
    <t>01.454.913.3-533.000</t>
  </si>
  <si>
    <t>Pengadaan Buku Referensi SMK/DAK 2014</t>
  </si>
  <si>
    <t>CV Bangun Prestasi</t>
  </si>
  <si>
    <t>Jl. Jogja-Wonosari, Pager RT. 03 RW. 01 Logandeng, Playen, Gunungkidul</t>
  </si>
  <si>
    <t>31.210.535.6-545.000</t>
  </si>
  <si>
    <t>Pengaspalan Jalan Segug - Kedalon Kecamatan Kalikajar</t>
  </si>
  <si>
    <t>Penyusunan DED Pembangunan Jalan Karangsari – Kalikarung, Jalan Beran – Rimpak, Jalan Kembaran – Banyumudal dan Jalan Lamuk - Kwadungan</t>
  </si>
  <si>
    <t>CV. REKAYASA JATI MANDIRI</t>
  </si>
  <si>
    <t>Jl. KENDENG BARAT IV No. 12 (LT. 2)</t>
  </si>
  <si>
    <t>01.765.068.0-517.000</t>
  </si>
  <si>
    <t>Peningkatan Jalan Pungangan–Mojosari Kecamatan Mojotengah Kab. Wonosobo</t>
  </si>
  <si>
    <t>Rehabilitasi Jaringan Irigasi Bedil dan Tengah</t>
  </si>
  <si>
    <t>Pengadaan Peralatan Lab Sains SMA (DAK 2014)</t>
  </si>
  <si>
    <t>CV. Edukatama Nusantara</t>
  </si>
  <si>
    <t>Jl. wolter monginsidi no 30 b</t>
  </si>
  <si>
    <t>31.579.882.7-541.000</t>
  </si>
  <si>
    <t>Pengadaan Lampu Penerangan Jalan Umum Ruas jl. Nasional, Provinsi, Kabupaten dan Menuju Obyek Wisata</t>
  </si>
  <si>
    <t>PT. Tirtha Bhuwana Asri</t>
  </si>
  <si>
    <t>Jl. WR. Supratman No. 69 semarang</t>
  </si>
  <si>
    <t>01.600.060.6-504.000</t>
  </si>
  <si>
    <t>Senderan Lingkungan RT 1 RW 1 Kalianget Wonosobo</t>
  </si>
  <si>
    <t>Rehabilitasi Jaringan Irigasi Petir</t>
  </si>
  <si>
    <t>CV. ALFA KARUNIA</t>
  </si>
  <si>
    <t>TAWANGSARI INDAH BLOK C-3 RT 01 RW 04 TAWANGSARI</t>
  </si>
  <si>
    <t>02.013.958.0-533.000</t>
  </si>
  <si>
    <t>Perencanaan Peningkatan Jalan Wilayah Sapuran (Kec. Sapuran, Kepil dan Kalikajar)</t>
  </si>
  <si>
    <t>Pembuatan Trap Jalan Kanan Kiri Pintu Masuk Dieng</t>
  </si>
  <si>
    <t>Dinas Pariwisata dan Kebudayaan Kab. Wonosobo</t>
  </si>
  <si>
    <t>Penyusunan DED Pembangunan Jalan Lingkar Waduk Wadaslintang</t>
  </si>
  <si>
    <t>Penyusunan Dokumen Perencanaan RTH Tawangsari</t>
  </si>
  <si>
    <t>CV. Wahana Karya Putratama</t>
  </si>
  <si>
    <t>Jl. Sabuk Alu 121 B RT. 004 RW. 010 Prajuritan Bawah Wonosobo Timur Wonosobo</t>
  </si>
  <si>
    <t>02.258.680.4-533.000</t>
  </si>
  <si>
    <t>Pengadaan Alat Kesehatan, Kedokteran dan KB</t>
  </si>
  <si>
    <t>Pembangunan Gedung Serbaguna Pondok Pesantren Al Khasani Kelurahan Kalianget Kecamatan Wonosobo</t>
  </si>
  <si>
    <t>Kecamatan Wonosobo</t>
  </si>
  <si>
    <t>Pembangunan Gedung Serbaguna Desa Bomerto Kecamatan Wonosobo</t>
  </si>
  <si>
    <t>Pengadaan Buku Referensi SMA/DAK 2014</t>
  </si>
  <si>
    <t>CV. PUSPA RATU</t>
  </si>
  <si>
    <t>Perum. Soka Asri Permai M-20, Kadisoka, Purwomartani, Kalasan, Sleman, Yogyakarta</t>
  </si>
  <si>
    <t>02.682.627.1-542.000</t>
  </si>
  <si>
    <t>Pengadaan Bahan Dan Alat Perlengkapan Kegiatan</t>
  </si>
  <si>
    <t>Rehabilitasi Jaringan Irigasi Capar</t>
  </si>
  <si>
    <t>Pengadaan Bibit Tanaman (Durian, Nangka Okulasi, Jinitri Dan Bambu)</t>
  </si>
  <si>
    <t>DINAS KEHUTANAN DAN PERKEBUNAN</t>
  </si>
  <si>
    <t>CV. GALUH WANA MUKTI</t>
  </si>
  <si>
    <t>DESA MERDEN RT 01/02 KECAMATAN PURWONEGORO KABUPATEN BANJARNEGARA</t>
  </si>
  <si>
    <t>31.310.315.2-529.000</t>
  </si>
  <si>
    <t>Rehabilitasi Jaringan Irigasi Kedungtumpeng</t>
  </si>
  <si>
    <t>Rehab Jaringan Irigasi di Kecamatan Selomerto &amp; Wonosobo</t>
  </si>
  <si>
    <t>Peningkatan Jalan Bismo</t>
  </si>
  <si>
    <t>CV. PULUNG MUKTI</t>
  </si>
  <si>
    <t>KP. MULYOSARI, KEJIWAN, WONOSOBO</t>
  </si>
  <si>
    <t>02.259.307.3-533.000</t>
  </si>
  <si>
    <t>Penyusunan Masterplan Kawasan Masjid Jami'</t>
  </si>
  <si>
    <t>Badan Perencanaan dan Pembangunan Daerah Kab. Wonosobo</t>
  </si>
  <si>
    <t>Pengadaan Alat Olah Raga SMP ( DAK Luncuran 2013)</t>
  </si>
  <si>
    <t>CV. Gergav Mandiri</t>
  </si>
  <si>
    <t>Perumahan Kebonsari Indah No. 1</t>
  </si>
  <si>
    <t>66.394.522.8-533.000</t>
  </si>
  <si>
    <t>Peningkatan Jalan Kalikajar - Perboto</t>
  </si>
  <si>
    <t>Fasilitasi Bantuan Kepada Petani Krisan</t>
  </si>
  <si>
    <t>Dinas Pertanian Tanaman Pangan</t>
  </si>
  <si>
    <t>CV. Bintang Permana</t>
  </si>
  <si>
    <t>Jl. Kol. Sugiono No. 1, Susukan - Ungaran Kab. Semarang</t>
  </si>
  <si>
    <t>02.253.917.5-505.000</t>
  </si>
  <si>
    <t>Pengadaan Obat dan Perbekalan Kesehatan Penunjang Pelayanan</t>
  </si>
  <si>
    <t>PT. Mekar Jaya Mandiri</t>
  </si>
  <si>
    <t>Jl. Kalimas Raya A40/V Semarang</t>
  </si>
  <si>
    <t>21.052.838.6-504.000</t>
  </si>
  <si>
    <t>Peningkatan Jalan Binangun - Watumalang</t>
  </si>
  <si>
    <t>BRAHMANJAYA</t>
  </si>
  <si>
    <t>Jln. Raya Kertek Km.2 Wonosobo</t>
  </si>
  <si>
    <t>02.539.457.8-533.000</t>
  </si>
  <si>
    <t>Pengadaan Alat Laboratorium IPA SMA</t>
  </si>
  <si>
    <t>CV MUTIARA ANAK NEGERI</t>
  </si>
  <si>
    <t>Jl. Wiratama 2B, Mutihan, Wirokerten, Banguntapan, Bantul, DIY</t>
  </si>
  <si>
    <t>31.405.297.8-543.000</t>
  </si>
  <si>
    <t>Pengadaan Keramba Jaring Apung (KJA) Budidaya Air Tawar</t>
  </si>
  <si>
    <t>Dinas Peternakan dan Perikanan</t>
  </si>
  <si>
    <t>CV. BUDI DAYA UTAMA</t>
  </si>
  <si>
    <t>JL. KOPENG RAYA NO.49 NGABLAK - MAGELANG</t>
  </si>
  <si>
    <t>01.202.625.8-524.000</t>
  </si>
  <si>
    <t>Pengadaan Sarpras Perikanan</t>
  </si>
  <si>
    <t>CV. ANANG CRAFTINDO</t>
  </si>
  <si>
    <t>JL. Mayor Jendral Sutoyo no. 37 Lantai 1 Cilacap</t>
  </si>
  <si>
    <t>31.476.680.9-522.000</t>
  </si>
  <si>
    <t>Pengadaan Ternak Sapi Perah</t>
  </si>
  <si>
    <t>Pengadaan APE PAUD (Belanja barang yang akan diserahkan kepada Pihak Ketiga)</t>
  </si>
  <si>
    <t>CV. ARSEL CP</t>
  </si>
  <si>
    <t>GAMBIRAN UH 5/48 RT.032 RW.008 PANDEAN,UMBULHARJO,YOGYAKARTA</t>
  </si>
  <si>
    <t>31.635.051.1-541.000</t>
  </si>
  <si>
    <t>Penataan Kantor Desa, Senderan dan Pavingisasi Halaman Kantor Desa Mergosari Kecamatan Sukoharjo</t>
  </si>
  <si>
    <t>Kecamatan Sukoharjo</t>
  </si>
  <si>
    <t>PENGADAAN ALAT KESEHATAN PENYAKIT JANTUNG DAN PARU ( DBHCHT )</t>
  </si>
  <si>
    <t>PT. ANUGERAH MURTI PUTRA</t>
  </si>
  <si>
    <t>JL. TAMAN BOROBUDUR UTARA III/20</t>
  </si>
  <si>
    <t>03.209.528.3-503.000</t>
  </si>
  <si>
    <t>Peningkatan Jalan Jebengplampitan - Garunglor, Sukoharjo</t>
  </si>
  <si>
    <t>Pengadaan Buku Ensiklopedia PAUD</t>
  </si>
  <si>
    <t>CV.BINTANG MUDA</t>
  </si>
  <si>
    <t>Jalan patangpuluhan No. 40 Yogyakarta</t>
  </si>
  <si>
    <t>31.454.451.1-541.000</t>
  </si>
  <si>
    <t>Rehabilitasi Jaringan Irigasi Pingit</t>
  </si>
  <si>
    <t>Pengadaan Platform Truck</t>
  </si>
  <si>
    <t>CV. Kana Surya Sejahtera</t>
  </si>
  <si>
    <t>Jl. Muara Mas Raya B. 19 Semarang</t>
  </si>
  <si>
    <t>01.997.184.5-504.000</t>
  </si>
  <si>
    <t>Pengadaan dan Distribusi Buku Kurikulum 2013 semester 2 kelas 7 dan 8</t>
  </si>
  <si>
    <t>CV. MITRA MEDIA PUSTAKA</t>
  </si>
  <si>
    <t>Jl. Ki Ageng Pengging Girimulyo Blok A Gang XIII, Gergunung, Klaten Utara</t>
  </si>
  <si>
    <t>02.513.900.7-525.000</t>
  </si>
  <si>
    <t>Pengadaan Bahan Pustaka SMK (Luncuran DAK 2013)</t>
  </si>
  <si>
    <t>Pengadaan Peralatan Praktek Siswa SMK Tekhnologi/Rekayasa (DAK 2014)</t>
  </si>
  <si>
    <t>Pengadaan Wisata PDAM Tahun 2014</t>
  </si>
  <si>
    <t>PT. NUSINDO REKATAMA SEMESTA</t>
  </si>
  <si>
    <t>Jl. Tegal Melati No. 63 Sariharjo, Ngaglik, Sleman</t>
  </si>
  <si>
    <t>31.290.873.4-542.000</t>
  </si>
  <si>
    <t>Pengadaan Alat Multimedia SMA</t>
  </si>
  <si>
    <t>CV Mediga</t>
  </si>
  <si>
    <t>JL Meruya Selatan No 5C RT 004/004, Meruya Selatan, Kembangan</t>
  </si>
  <si>
    <t>31.813.349.3-086.000</t>
  </si>
  <si>
    <t>Pengadaan Perbekalan Kesehatan Non E-Catalog</t>
  </si>
  <si>
    <t>PT. ALMEDIKA ALKESINDO</t>
  </si>
  <si>
    <t>JL. PERINTIS KEMERDEKAAN RUKO DUTA BANGSA NO. 3 RT 005 RW 001 KRATON LOR - PEKALONGAN UTARA</t>
  </si>
  <si>
    <t>31.324.669.6-502.000</t>
  </si>
  <si>
    <t>Pengadaan Alat Kesehatan Untuk Deteksi Dini Dan Perawatan Penderita Penyakit Akibat Dampak Asap Rokok</t>
  </si>
  <si>
    <t>PT. SAHABAT MEDICA SUKSES</t>
  </si>
  <si>
    <t>JL. MERPATI NO. 192 RT 02 RW 07 KOTA TEGAL</t>
  </si>
  <si>
    <t>31.316.460.0-501.000</t>
  </si>
  <si>
    <t>Belanja Modal Pengadaan Mebelair</t>
  </si>
  <si>
    <t>CV. Arcitif Jaya Makmur</t>
  </si>
  <si>
    <t>Madukoro Komplek Workshop B/20</t>
  </si>
  <si>
    <t>03.274.301.5-503.000</t>
  </si>
  <si>
    <t>PENGADAAN ALAT - ALAT KEDOKTERAN</t>
  </si>
  <si>
    <t>PT. DEMPO KARYA UTAMA</t>
  </si>
  <si>
    <t>JL. RADEN SALEH NO.42A RT. 006/ 006 SUKMAJAYA DEPOK</t>
  </si>
  <si>
    <t>31.711.222.5-412.000</t>
  </si>
  <si>
    <t>No.</t>
  </si>
  <si>
    <t>Harga Penawaran/Nilai Kontrak</t>
  </si>
  <si>
    <t>Jumlah</t>
  </si>
  <si>
    <t>DAFTAR LELANG MELALUI LPSE KABUPATEN WONOSOBO TAHUN 2014</t>
  </si>
  <si>
    <t>Nilai Kontrak</t>
  </si>
  <si>
    <t>Prosentase SILPA terhadap Pagu</t>
  </si>
  <si>
    <t>SILPA Selisih Nilai Kontrak Terhadap Pagu</t>
  </si>
  <si>
    <t>:</t>
  </si>
  <si>
    <t>1. Pengadaan Jasa Konsultansi Badan Usaha</t>
  </si>
  <si>
    <t>2. Pengadaan Jasa Lainnya</t>
  </si>
  <si>
    <t>3. Pengadaan Pekerjaan Kosntruksi</t>
  </si>
  <si>
    <t>4. Pengadaan Barang</t>
  </si>
  <si>
    <t>Jml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</si>
</sst>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p&quot;#,##0.00_);[Red]\(&quot;Rp&quot;#,##0.00\)"/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</numFmts>
  <fonts count="9" x14ac:knownFonts="1">
    <font>
      <sz val="11"/>
      <color theme="1"/>
      <name val="Calibri"/>
      <family val="2"/>
      <charset val="1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Adobe Fan Heiti Std B"/>
      <family val="2"/>
      <charset val="128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0DDD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D4CF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justify" wrapText="1"/>
    </xf>
    <xf numFmtId="8" fontId="1" fillId="0" borderId="2" xfId="0" applyNumberFormat="1" applyFont="1" applyBorder="1" applyAlignment="1">
      <alignment horizontal="justify" wrapText="1"/>
    </xf>
    <xf numFmtId="0" fontId="2" fillId="0" borderId="2" xfId="0" applyFont="1" applyBorder="1" applyAlignment="1">
      <alignment horizontal="justify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164" fontId="0" fillId="0" borderId="0" xfId="1" applyNumberFormat="1" applyFont="1" applyAlignment="1">
      <alignment vertical="top" wrapText="1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/>
    <xf numFmtId="0" fontId="5" fillId="3" borderId="3" xfId="0" applyFont="1" applyFill="1" applyBorder="1" applyAlignment="1">
      <alignment horizontal="center" vertical="center"/>
    </xf>
    <xf numFmtId="164" fontId="5" fillId="3" borderId="3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164" fontId="0" fillId="0" borderId="3" xfId="1" applyNumberFormat="1" applyFont="1" applyBorder="1" applyAlignment="1">
      <alignment vertical="top" wrapText="1"/>
    </xf>
    <xf numFmtId="164" fontId="5" fillId="3" borderId="3" xfId="0" applyNumberFormat="1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43" fontId="0" fillId="0" borderId="0" xfId="0" applyNumberFormat="1"/>
    <xf numFmtId="10" fontId="0" fillId="0" borderId="0" xfId="2" applyNumberFormat="1" applyFont="1"/>
    <xf numFmtId="0" fontId="0" fillId="0" borderId="0" xfId="0" quotePrefix="1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7" borderId="3" xfId="0" applyFont="1" applyFill="1" applyBorder="1" applyAlignment="1">
      <alignment horizontal="center"/>
    </xf>
    <xf numFmtId="164" fontId="7" fillId="7" borderId="3" xfId="0" applyNumberFormat="1" applyFont="1" applyFill="1" applyBorder="1"/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/>
    <xf numFmtId="164" fontId="8" fillId="3" borderId="3" xfId="1" applyNumberFormat="1" applyFont="1" applyFill="1" applyBorder="1"/>
    <xf numFmtId="0" fontId="5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7" borderId="3" xfId="0" applyFont="1" applyFill="1" applyBorder="1" applyAlignment="1">
      <alignment horizontal="center"/>
    </xf>
    <xf numFmtId="0" fontId="0" fillId="0" borderId="0" xfId="0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Sheet4!$B$5:$B$8</c:f>
              <c:strCache>
                <c:ptCount val="4"/>
                <c:pt idx="0">
                  <c:v>Jasa Konsultansi Badan Usaha</c:v>
                </c:pt>
                <c:pt idx="1">
                  <c:v>Jasa Lainnya</c:v>
                </c:pt>
                <c:pt idx="2">
                  <c:v>Pekerjaan Konstruksi</c:v>
                </c:pt>
                <c:pt idx="3">
                  <c:v>Pengadaan Barang</c:v>
                </c:pt>
              </c:strCache>
            </c:strRef>
          </c:cat>
          <c:val>
            <c:numRef>
              <c:f>Sheet4!$C$5:$C$8</c:f>
              <c:numCache>
                <c:formatCode>General</c:formatCode>
                <c:ptCount val="4"/>
                <c:pt idx="0">
                  <c:v>12</c:v>
                </c:pt>
                <c:pt idx="1">
                  <c:v>2</c:v>
                </c:pt>
                <c:pt idx="2">
                  <c:v>69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110336"/>
        <c:axId val="60111872"/>
        <c:axId val="0"/>
      </c:bar3DChart>
      <c:catAx>
        <c:axId val="60110336"/>
        <c:scaling>
          <c:orientation val="minMax"/>
        </c:scaling>
        <c:delete val="0"/>
        <c:axPos val="b"/>
        <c:majorTickMark val="out"/>
        <c:minorTickMark val="none"/>
        <c:tickLblPos val="nextTo"/>
        <c:crossAx val="60111872"/>
        <c:crosses val="autoZero"/>
        <c:auto val="1"/>
        <c:lblAlgn val="ctr"/>
        <c:lblOffset val="100"/>
        <c:noMultiLvlLbl val="0"/>
      </c:catAx>
      <c:valAx>
        <c:axId val="60111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110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Sheet4!$D$5:$D$8</c:f>
              <c:numCache>
                <c:formatCode>_(* #,##0.00_);_(* \(#,##0.00\);_(* "-"_);_(@_)</c:formatCode>
                <c:ptCount val="4"/>
                <c:pt idx="0">
                  <c:v>2058961000</c:v>
                </c:pt>
                <c:pt idx="1">
                  <c:v>635958000</c:v>
                </c:pt>
                <c:pt idx="2">
                  <c:v>70719376800</c:v>
                </c:pt>
                <c:pt idx="3">
                  <c:v>57854340780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Sheet4!$E$5:$E$8</c:f>
              <c:numCache>
                <c:formatCode>_(* #,##0.00_);_(* \(#,##0.00\);_(* "-"_);_(@_)</c:formatCode>
                <c:ptCount val="4"/>
                <c:pt idx="0">
                  <c:v>2015935000</c:v>
                </c:pt>
                <c:pt idx="1">
                  <c:v>635958000</c:v>
                </c:pt>
                <c:pt idx="2">
                  <c:v>69732306000</c:v>
                </c:pt>
                <c:pt idx="3">
                  <c:v>55598305353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Sheet4!$F$5:$F$8</c:f>
              <c:numCache>
                <c:formatCode>_(* #,##0.00_);_(* \(#,##0.00\);_(* "-"_);_(@_)</c:formatCode>
                <c:ptCount val="4"/>
                <c:pt idx="0">
                  <c:v>1919255000</c:v>
                </c:pt>
                <c:pt idx="1">
                  <c:v>2269595000</c:v>
                </c:pt>
                <c:pt idx="2">
                  <c:v>68766262774</c:v>
                </c:pt>
                <c:pt idx="3">
                  <c:v>54175004603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154240"/>
        <c:axId val="60155776"/>
        <c:axId val="0"/>
      </c:bar3DChart>
      <c:catAx>
        <c:axId val="60154240"/>
        <c:scaling>
          <c:orientation val="minMax"/>
        </c:scaling>
        <c:delete val="0"/>
        <c:axPos val="b"/>
        <c:majorTickMark val="out"/>
        <c:minorTickMark val="none"/>
        <c:tickLblPos val="nextTo"/>
        <c:crossAx val="60155776"/>
        <c:crosses val="autoZero"/>
        <c:auto val="1"/>
        <c:lblAlgn val="ctr"/>
        <c:lblOffset val="100"/>
        <c:noMultiLvlLbl val="0"/>
      </c:catAx>
      <c:valAx>
        <c:axId val="60155776"/>
        <c:scaling>
          <c:orientation val="minMax"/>
        </c:scaling>
        <c:delete val="0"/>
        <c:axPos val="l"/>
        <c:majorGridlines/>
        <c:numFmt formatCode="_(* #,##0.00_);_(* \(#,##0.00\);_(* &quot;-&quot;_);_(@_)" sourceLinked="1"/>
        <c:majorTickMark val="out"/>
        <c:minorTickMark val="none"/>
        <c:tickLblPos val="nextTo"/>
        <c:crossAx val="601542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123825</xdr:rowOff>
    </xdr:from>
    <xdr:to>
      <xdr:col>3</xdr:col>
      <xdr:colOff>1543050</xdr:colOff>
      <xdr:row>29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123825</xdr:rowOff>
    </xdr:from>
    <xdr:to>
      <xdr:col>8</xdr:col>
      <xdr:colOff>142875</xdr:colOff>
      <xdr:row>29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476"/>
  <sheetViews>
    <sheetView topLeftCell="A1035" workbookViewId="0">
      <selection activeCell="B1298" sqref="B1298"/>
    </sheetView>
  </sheetViews>
  <sheetFormatPr defaultRowHeight="15" x14ac:dyDescent="0.25"/>
  <cols>
    <col min="1" max="1" width="20" customWidth="1"/>
    <col min="2" max="2" width="54" customWidth="1"/>
  </cols>
  <sheetData>
    <row r="4" spans="1:2" ht="15.75" thickBot="1" x14ac:dyDescent="0.3">
      <c r="A4" s="1" t="s">
        <v>0</v>
      </c>
      <c r="B4" s="2" t="s">
        <v>1</v>
      </c>
    </row>
    <row r="5" spans="1:2" ht="15.75" thickBot="1" x14ac:dyDescent="0.3">
      <c r="A5" s="1" t="s">
        <v>2</v>
      </c>
      <c r="B5" s="2" t="s">
        <v>3</v>
      </c>
    </row>
    <row r="6" spans="1:2" ht="15.75" thickBot="1" x14ac:dyDescent="0.3">
      <c r="A6" s="1" t="s">
        <v>4</v>
      </c>
      <c r="B6" s="2" t="s">
        <v>5</v>
      </c>
    </row>
    <row r="7" spans="1:2" ht="15.75" thickBot="1" x14ac:dyDescent="0.3">
      <c r="A7" s="1" t="s">
        <v>6</v>
      </c>
      <c r="B7" s="2" t="s">
        <v>7</v>
      </c>
    </row>
    <row r="8" spans="1:2" ht="15.75" thickBot="1" x14ac:dyDescent="0.3">
      <c r="A8" s="1" t="s">
        <v>8</v>
      </c>
      <c r="B8" s="3">
        <v>965000000</v>
      </c>
    </row>
    <row r="9" spans="1:2" ht="15.75" thickBot="1" x14ac:dyDescent="0.3">
      <c r="A9" s="1" t="s">
        <v>9</v>
      </c>
      <c r="B9" s="3">
        <v>960000000</v>
      </c>
    </row>
    <row r="10" spans="1:2" ht="15.75" thickBot="1" x14ac:dyDescent="0.3">
      <c r="A10" s="1" t="s">
        <v>10</v>
      </c>
      <c r="B10" s="4" t="s">
        <v>11</v>
      </c>
    </row>
    <row r="11" spans="1:2" ht="15.75" thickBot="1" x14ac:dyDescent="0.3">
      <c r="A11" s="1" t="s">
        <v>12</v>
      </c>
      <c r="B11" s="4" t="s">
        <v>13</v>
      </c>
    </row>
    <row r="12" spans="1:2" ht="15.75" thickBot="1" x14ac:dyDescent="0.3">
      <c r="A12" s="1" t="s">
        <v>14</v>
      </c>
      <c r="B12" s="2" t="s">
        <v>15</v>
      </c>
    </row>
    <row r="13" spans="1:2" ht="15.75" thickBot="1" x14ac:dyDescent="0.3">
      <c r="A13" s="1" t="s">
        <v>16</v>
      </c>
      <c r="B13" s="3">
        <v>957550000</v>
      </c>
    </row>
    <row r="15" spans="1:2" ht="15.75" thickBot="1" x14ac:dyDescent="0.3">
      <c r="A15" s="1" t="s">
        <v>0</v>
      </c>
      <c r="B15" s="2" t="s">
        <v>17</v>
      </c>
    </row>
    <row r="16" spans="1:2" ht="15.75" thickBot="1" x14ac:dyDescent="0.3">
      <c r="A16" s="1" t="s">
        <v>2</v>
      </c>
      <c r="B16" s="2" t="s">
        <v>3</v>
      </c>
    </row>
    <row r="17" spans="1:2" ht="15.75" thickBot="1" x14ac:dyDescent="0.3">
      <c r="A17" s="1" t="s">
        <v>4</v>
      </c>
      <c r="B17" s="2" t="s">
        <v>5</v>
      </c>
    </row>
    <row r="18" spans="1:2" ht="15.75" thickBot="1" x14ac:dyDescent="0.3">
      <c r="A18" s="1" t="s">
        <v>6</v>
      </c>
      <c r="B18" s="2" t="s">
        <v>7</v>
      </c>
    </row>
    <row r="19" spans="1:2" ht="15.75" thickBot="1" x14ac:dyDescent="0.3">
      <c r="A19" s="1" t="s">
        <v>8</v>
      </c>
      <c r="B19" s="3">
        <v>616440000</v>
      </c>
    </row>
    <row r="20" spans="1:2" ht="15.75" thickBot="1" x14ac:dyDescent="0.3">
      <c r="A20" s="1" t="s">
        <v>9</v>
      </c>
      <c r="B20" s="3">
        <v>565664000</v>
      </c>
    </row>
    <row r="21" spans="1:2" ht="15.75" thickBot="1" x14ac:dyDescent="0.3">
      <c r="A21" s="1" t="s">
        <v>10</v>
      </c>
      <c r="B21" s="4" t="s">
        <v>18</v>
      </c>
    </row>
    <row r="22" spans="1:2" ht="15.75" thickBot="1" x14ac:dyDescent="0.3">
      <c r="A22" s="1" t="s">
        <v>12</v>
      </c>
      <c r="B22" s="4" t="s">
        <v>19</v>
      </c>
    </row>
    <row r="23" spans="1:2" ht="15.75" thickBot="1" x14ac:dyDescent="0.3">
      <c r="A23" s="1" t="s">
        <v>14</v>
      </c>
      <c r="B23" s="2" t="s">
        <v>20</v>
      </c>
    </row>
    <row r="24" spans="1:2" ht="15.75" thickBot="1" x14ac:dyDescent="0.3">
      <c r="A24" s="1" t="s">
        <v>16</v>
      </c>
      <c r="B24" s="3">
        <v>554584800</v>
      </c>
    </row>
    <row r="26" spans="1:2" ht="15.75" thickBot="1" x14ac:dyDescent="0.3">
      <c r="A26" s="1" t="s">
        <v>0</v>
      </c>
      <c r="B26" s="2" t="s">
        <v>21</v>
      </c>
    </row>
    <row r="27" spans="1:2" ht="15.75" thickBot="1" x14ac:dyDescent="0.3">
      <c r="A27" s="1" t="s">
        <v>2</v>
      </c>
      <c r="B27" s="2" t="s">
        <v>3</v>
      </c>
    </row>
    <row r="28" spans="1:2" ht="15.75" thickBot="1" x14ac:dyDescent="0.3">
      <c r="A28" s="1" t="s">
        <v>4</v>
      </c>
      <c r="B28" s="2" t="s">
        <v>5</v>
      </c>
    </row>
    <row r="29" spans="1:2" ht="15.75" thickBot="1" x14ac:dyDescent="0.3">
      <c r="A29" s="1" t="s">
        <v>6</v>
      </c>
      <c r="B29" s="2" t="s">
        <v>7</v>
      </c>
    </row>
    <row r="30" spans="1:2" ht="15.75" thickBot="1" x14ac:dyDescent="0.3">
      <c r="A30" s="1" t="s">
        <v>8</v>
      </c>
      <c r="B30" s="3">
        <v>1321718200</v>
      </c>
    </row>
    <row r="31" spans="1:2" ht="15.75" thickBot="1" x14ac:dyDescent="0.3">
      <c r="A31" s="1" t="s">
        <v>9</v>
      </c>
      <c r="B31" s="3">
        <v>1118294100</v>
      </c>
    </row>
    <row r="32" spans="1:2" ht="15.75" thickBot="1" x14ac:dyDescent="0.3">
      <c r="A32" s="1" t="s">
        <v>10</v>
      </c>
      <c r="B32" s="4" t="s">
        <v>11</v>
      </c>
    </row>
    <row r="33" spans="1:2" ht="15.75" thickBot="1" x14ac:dyDescent="0.3">
      <c r="A33" s="1" t="s">
        <v>12</v>
      </c>
      <c r="B33" s="4" t="s">
        <v>13</v>
      </c>
    </row>
    <row r="34" spans="1:2" ht="15.75" thickBot="1" x14ac:dyDescent="0.3">
      <c r="A34" s="1" t="s">
        <v>14</v>
      </c>
      <c r="B34" s="2" t="s">
        <v>15</v>
      </c>
    </row>
    <row r="35" spans="1:2" ht="15.75" thickBot="1" x14ac:dyDescent="0.3">
      <c r="A35" s="1" t="s">
        <v>16</v>
      </c>
      <c r="B35" s="3">
        <v>957881000</v>
      </c>
    </row>
    <row r="37" spans="1:2" ht="23.25" thickBot="1" x14ac:dyDescent="0.3">
      <c r="A37" s="1" t="s">
        <v>0</v>
      </c>
      <c r="B37" s="2" t="s">
        <v>22</v>
      </c>
    </row>
    <row r="38" spans="1:2" ht="15.75" thickBot="1" x14ac:dyDescent="0.3">
      <c r="A38" s="1" t="s">
        <v>2</v>
      </c>
      <c r="B38" s="2" t="s">
        <v>23</v>
      </c>
    </row>
    <row r="39" spans="1:2" ht="15.75" thickBot="1" x14ac:dyDescent="0.3">
      <c r="A39" s="1" t="s">
        <v>4</v>
      </c>
      <c r="B39" s="2" t="s">
        <v>5</v>
      </c>
    </row>
    <row r="40" spans="1:2" ht="15.75" thickBot="1" x14ac:dyDescent="0.3">
      <c r="A40" s="1" t="s">
        <v>6</v>
      </c>
      <c r="B40" s="2" t="s">
        <v>24</v>
      </c>
    </row>
    <row r="41" spans="1:2" ht="15.75" thickBot="1" x14ac:dyDescent="0.3">
      <c r="A41" s="1" t="s">
        <v>8</v>
      </c>
      <c r="B41" s="3">
        <v>200000000</v>
      </c>
    </row>
    <row r="42" spans="1:2" ht="15.75" thickBot="1" x14ac:dyDescent="0.3">
      <c r="A42" s="1" t="s">
        <v>9</v>
      </c>
      <c r="B42" s="3">
        <v>188560000</v>
      </c>
    </row>
    <row r="43" spans="1:2" ht="15.75" thickBot="1" x14ac:dyDescent="0.3">
      <c r="A43" s="1" t="s">
        <v>10</v>
      </c>
      <c r="B43" s="4" t="s">
        <v>25</v>
      </c>
    </row>
    <row r="44" spans="1:2" ht="23.25" thickBot="1" x14ac:dyDescent="0.3">
      <c r="A44" s="1" t="s">
        <v>12</v>
      </c>
      <c r="B44" s="4" t="s">
        <v>26</v>
      </c>
    </row>
    <row r="45" spans="1:2" ht="15.75" thickBot="1" x14ac:dyDescent="0.3">
      <c r="A45" s="1" t="s">
        <v>14</v>
      </c>
      <c r="B45" s="2" t="s">
        <v>27</v>
      </c>
    </row>
    <row r="46" spans="1:2" ht="15.75" thickBot="1" x14ac:dyDescent="0.3">
      <c r="A46" s="1" t="s">
        <v>28</v>
      </c>
      <c r="B46" s="3">
        <v>183000000</v>
      </c>
    </row>
    <row r="48" spans="1:2" ht="15.75" thickBot="1" x14ac:dyDescent="0.3">
      <c r="A48" s="1" t="s">
        <v>0</v>
      </c>
      <c r="B48" s="2" t="s">
        <v>29</v>
      </c>
    </row>
    <row r="49" spans="1:2" ht="15.75" thickBot="1" x14ac:dyDescent="0.3">
      <c r="A49" s="1" t="s">
        <v>2</v>
      </c>
      <c r="B49" s="2" t="s">
        <v>3</v>
      </c>
    </row>
    <row r="50" spans="1:2" ht="15.75" thickBot="1" x14ac:dyDescent="0.3">
      <c r="A50" s="1" t="s">
        <v>4</v>
      </c>
      <c r="B50" s="2" t="s">
        <v>5</v>
      </c>
    </row>
    <row r="51" spans="1:2" ht="15.75" thickBot="1" x14ac:dyDescent="0.3">
      <c r="A51" s="1" t="s">
        <v>6</v>
      </c>
      <c r="B51" s="2" t="s">
        <v>7</v>
      </c>
    </row>
    <row r="52" spans="1:2" ht="15.75" thickBot="1" x14ac:dyDescent="0.3">
      <c r="A52" s="1" t="s">
        <v>8</v>
      </c>
      <c r="B52" s="3">
        <v>849591600</v>
      </c>
    </row>
    <row r="53" spans="1:2" ht="15.75" thickBot="1" x14ac:dyDescent="0.3">
      <c r="A53" s="1" t="s">
        <v>9</v>
      </c>
      <c r="B53" s="3">
        <v>835223070</v>
      </c>
    </row>
    <row r="54" spans="1:2" ht="15.75" thickBot="1" x14ac:dyDescent="0.3">
      <c r="A54" s="1" t="s">
        <v>10</v>
      </c>
      <c r="B54" s="4" t="s">
        <v>11</v>
      </c>
    </row>
    <row r="55" spans="1:2" ht="15.75" thickBot="1" x14ac:dyDescent="0.3">
      <c r="A55" s="1" t="s">
        <v>12</v>
      </c>
      <c r="B55" s="4" t="s">
        <v>13</v>
      </c>
    </row>
    <row r="56" spans="1:2" ht="15.75" thickBot="1" x14ac:dyDescent="0.3">
      <c r="A56" s="1" t="s">
        <v>14</v>
      </c>
      <c r="B56" s="2" t="s">
        <v>15</v>
      </c>
    </row>
    <row r="57" spans="1:2" ht="15.75" thickBot="1" x14ac:dyDescent="0.3">
      <c r="A57" s="1" t="s">
        <v>16</v>
      </c>
      <c r="B57" s="3">
        <v>827331010</v>
      </c>
    </row>
    <row r="59" spans="1:2" ht="15.75" thickBot="1" x14ac:dyDescent="0.3">
      <c r="A59" s="1" t="s">
        <v>0</v>
      </c>
      <c r="B59" s="2" t="s">
        <v>30</v>
      </c>
    </row>
    <row r="60" spans="1:2" ht="15.75" thickBot="1" x14ac:dyDescent="0.3">
      <c r="A60" s="1" t="s">
        <v>2</v>
      </c>
      <c r="B60" s="2" t="s">
        <v>3</v>
      </c>
    </row>
    <row r="61" spans="1:2" ht="15.75" thickBot="1" x14ac:dyDescent="0.3">
      <c r="A61" s="1" t="s">
        <v>4</v>
      </c>
      <c r="B61" s="2" t="s">
        <v>5</v>
      </c>
    </row>
    <row r="62" spans="1:2" ht="15.75" thickBot="1" x14ac:dyDescent="0.3">
      <c r="A62" s="1" t="s">
        <v>6</v>
      </c>
      <c r="B62" s="2" t="s">
        <v>7</v>
      </c>
    </row>
    <row r="63" spans="1:2" ht="15.75" thickBot="1" x14ac:dyDescent="0.3">
      <c r="A63" s="1" t="s">
        <v>8</v>
      </c>
      <c r="B63" s="3">
        <v>1008444140</v>
      </c>
    </row>
    <row r="64" spans="1:2" ht="15.75" thickBot="1" x14ac:dyDescent="0.3">
      <c r="A64" s="1" t="s">
        <v>9</v>
      </c>
      <c r="B64" s="3">
        <v>806974960</v>
      </c>
    </row>
    <row r="65" spans="1:2" ht="15.75" thickBot="1" x14ac:dyDescent="0.3">
      <c r="A65" s="1" t="s">
        <v>10</v>
      </c>
      <c r="B65" s="4" t="s">
        <v>11</v>
      </c>
    </row>
    <row r="66" spans="1:2" ht="15.75" thickBot="1" x14ac:dyDescent="0.3">
      <c r="A66" s="1" t="s">
        <v>12</v>
      </c>
      <c r="B66" s="4" t="s">
        <v>13</v>
      </c>
    </row>
    <row r="67" spans="1:2" ht="15.75" thickBot="1" x14ac:dyDescent="0.3">
      <c r="A67" s="1" t="s">
        <v>14</v>
      </c>
      <c r="B67" s="2" t="s">
        <v>15</v>
      </c>
    </row>
    <row r="68" spans="1:2" ht="15.75" thickBot="1" x14ac:dyDescent="0.3">
      <c r="A68" s="1" t="s">
        <v>16</v>
      </c>
      <c r="B68" s="3">
        <v>750343440</v>
      </c>
    </row>
    <row r="70" spans="1:2" ht="15.75" thickBot="1" x14ac:dyDescent="0.3">
      <c r="A70" s="1" t="s">
        <v>0</v>
      </c>
      <c r="B70" s="2" t="s">
        <v>30</v>
      </c>
    </row>
    <row r="71" spans="1:2" ht="15.75" thickBot="1" x14ac:dyDescent="0.3">
      <c r="A71" s="1" t="s">
        <v>2</v>
      </c>
      <c r="B71" s="2" t="s">
        <v>3</v>
      </c>
    </row>
    <row r="72" spans="1:2" ht="15.75" thickBot="1" x14ac:dyDescent="0.3">
      <c r="A72" s="1" t="s">
        <v>4</v>
      </c>
      <c r="B72" s="2" t="s">
        <v>5</v>
      </c>
    </row>
    <row r="73" spans="1:2" ht="15.75" thickBot="1" x14ac:dyDescent="0.3">
      <c r="A73" s="1" t="s">
        <v>6</v>
      </c>
      <c r="B73" s="2" t="s">
        <v>7</v>
      </c>
    </row>
    <row r="74" spans="1:2" ht="15.75" thickBot="1" x14ac:dyDescent="0.3">
      <c r="A74" s="1" t="s">
        <v>8</v>
      </c>
      <c r="B74" s="3">
        <v>1008444140</v>
      </c>
    </row>
    <row r="75" spans="1:2" ht="15.75" thickBot="1" x14ac:dyDescent="0.3">
      <c r="A75" s="1" t="s">
        <v>9</v>
      </c>
      <c r="B75" s="3">
        <v>806974960</v>
      </c>
    </row>
    <row r="76" spans="1:2" ht="15.75" thickBot="1" x14ac:dyDescent="0.3">
      <c r="A76" s="1" t="s">
        <v>10</v>
      </c>
      <c r="B76" s="4" t="s">
        <v>11</v>
      </c>
    </row>
    <row r="77" spans="1:2" ht="15.75" thickBot="1" x14ac:dyDescent="0.3">
      <c r="A77" s="1" t="s">
        <v>12</v>
      </c>
      <c r="B77" s="4" t="s">
        <v>13</v>
      </c>
    </row>
    <row r="78" spans="1:2" ht="15.75" thickBot="1" x14ac:dyDescent="0.3">
      <c r="A78" s="1" t="s">
        <v>14</v>
      </c>
      <c r="B78" s="2" t="s">
        <v>15</v>
      </c>
    </row>
    <row r="79" spans="1:2" ht="15.75" thickBot="1" x14ac:dyDescent="0.3">
      <c r="A79" s="1" t="s">
        <v>16</v>
      </c>
      <c r="B79" s="3">
        <v>750343440</v>
      </c>
    </row>
    <row r="81" spans="1:2" ht="15.75" thickBot="1" x14ac:dyDescent="0.3">
      <c r="A81" s="1" t="s">
        <v>0</v>
      </c>
      <c r="B81" s="2" t="s">
        <v>31</v>
      </c>
    </row>
    <row r="82" spans="1:2" ht="15.75" thickBot="1" x14ac:dyDescent="0.3">
      <c r="A82" s="1" t="s">
        <v>2</v>
      </c>
      <c r="B82" s="2" t="s">
        <v>3</v>
      </c>
    </row>
    <row r="83" spans="1:2" ht="15.75" thickBot="1" x14ac:dyDescent="0.3">
      <c r="A83" s="1" t="s">
        <v>4</v>
      </c>
      <c r="B83" s="2" t="s">
        <v>5</v>
      </c>
    </row>
    <row r="84" spans="1:2" ht="15.75" thickBot="1" x14ac:dyDescent="0.3">
      <c r="A84" s="1" t="s">
        <v>6</v>
      </c>
      <c r="B84" s="2" t="s">
        <v>7</v>
      </c>
    </row>
    <row r="85" spans="1:2" ht="15.75" thickBot="1" x14ac:dyDescent="0.3">
      <c r="A85" s="1" t="s">
        <v>8</v>
      </c>
      <c r="B85" s="3">
        <v>723527200</v>
      </c>
    </row>
    <row r="86" spans="1:2" ht="15.75" thickBot="1" x14ac:dyDescent="0.3">
      <c r="A86" s="1" t="s">
        <v>9</v>
      </c>
      <c r="B86" s="3">
        <v>598340600</v>
      </c>
    </row>
    <row r="87" spans="1:2" ht="15.75" thickBot="1" x14ac:dyDescent="0.3">
      <c r="A87" s="1" t="s">
        <v>10</v>
      </c>
      <c r="B87" s="4" t="s">
        <v>18</v>
      </c>
    </row>
    <row r="88" spans="1:2" ht="15.75" thickBot="1" x14ac:dyDescent="0.3">
      <c r="A88" s="1" t="s">
        <v>12</v>
      </c>
      <c r="B88" s="4" t="s">
        <v>19</v>
      </c>
    </row>
    <row r="89" spans="1:2" ht="15.75" thickBot="1" x14ac:dyDescent="0.3">
      <c r="A89" s="1" t="s">
        <v>14</v>
      </c>
      <c r="B89" s="2" t="s">
        <v>20</v>
      </c>
    </row>
    <row r="90" spans="1:2" ht="15.75" thickBot="1" x14ac:dyDescent="0.3">
      <c r="A90" s="1" t="s">
        <v>16</v>
      </c>
      <c r="B90" s="3">
        <v>576648105</v>
      </c>
    </row>
    <row r="92" spans="1:2" ht="23.25" thickBot="1" x14ac:dyDescent="0.3">
      <c r="A92" s="1" t="s">
        <v>0</v>
      </c>
      <c r="B92" s="2" t="s">
        <v>32</v>
      </c>
    </row>
    <row r="93" spans="1:2" ht="15.75" thickBot="1" x14ac:dyDescent="0.3">
      <c r="A93" s="1" t="s">
        <v>2</v>
      </c>
      <c r="B93" s="2" t="s">
        <v>33</v>
      </c>
    </row>
    <row r="94" spans="1:2" ht="15.75" thickBot="1" x14ac:dyDescent="0.3">
      <c r="A94" s="1" t="s">
        <v>4</v>
      </c>
      <c r="B94" s="2" t="s">
        <v>5</v>
      </c>
    </row>
    <row r="95" spans="1:2" ht="15.75" thickBot="1" x14ac:dyDescent="0.3">
      <c r="A95" s="1" t="s">
        <v>6</v>
      </c>
      <c r="B95" s="2" t="s">
        <v>24</v>
      </c>
    </row>
    <row r="96" spans="1:2" ht="15.75" thickBot="1" x14ac:dyDescent="0.3">
      <c r="A96" s="1" t="s">
        <v>8</v>
      </c>
      <c r="B96" s="3">
        <v>4789183700</v>
      </c>
    </row>
    <row r="97" spans="1:2" ht="15.75" thickBot="1" x14ac:dyDescent="0.3">
      <c r="A97" s="1" t="s">
        <v>9</v>
      </c>
      <c r="B97" s="3">
        <v>4599917000</v>
      </c>
    </row>
    <row r="98" spans="1:2" ht="15.75" thickBot="1" x14ac:dyDescent="0.3">
      <c r="A98" s="1" t="s">
        <v>10</v>
      </c>
      <c r="B98" s="4" t="s">
        <v>34</v>
      </c>
    </row>
    <row r="99" spans="1:2" ht="23.25" thickBot="1" x14ac:dyDescent="0.3">
      <c r="A99" s="1" t="s">
        <v>12</v>
      </c>
      <c r="B99" s="4" t="s">
        <v>35</v>
      </c>
    </row>
    <row r="100" spans="1:2" ht="15.75" thickBot="1" x14ac:dyDescent="0.3">
      <c r="A100" s="1" t="s">
        <v>14</v>
      </c>
      <c r="B100" s="2" t="s">
        <v>36</v>
      </c>
    </row>
    <row r="101" spans="1:2" ht="15.75" thickBot="1" x14ac:dyDescent="0.3">
      <c r="A101" s="1" t="s">
        <v>16</v>
      </c>
      <c r="B101" s="3">
        <v>4532883387</v>
      </c>
    </row>
    <row r="103" spans="1:2" ht="23.25" thickBot="1" x14ac:dyDescent="0.3">
      <c r="A103" s="1" t="s">
        <v>0</v>
      </c>
      <c r="B103" s="2" t="s">
        <v>32</v>
      </c>
    </row>
    <row r="104" spans="1:2" ht="15.75" thickBot="1" x14ac:dyDescent="0.3">
      <c r="A104" s="1" t="s">
        <v>2</v>
      </c>
      <c r="B104" s="2" t="s">
        <v>33</v>
      </c>
    </row>
    <row r="105" spans="1:2" ht="15.75" thickBot="1" x14ac:dyDescent="0.3">
      <c r="A105" s="1" t="s">
        <v>4</v>
      </c>
      <c r="B105" s="2" t="s">
        <v>5</v>
      </c>
    </row>
    <row r="106" spans="1:2" ht="15.75" thickBot="1" x14ac:dyDescent="0.3">
      <c r="A106" s="1" t="s">
        <v>6</v>
      </c>
      <c r="B106" s="2" t="s">
        <v>24</v>
      </c>
    </row>
    <row r="107" spans="1:2" ht="15.75" thickBot="1" x14ac:dyDescent="0.3">
      <c r="A107" s="1" t="s">
        <v>8</v>
      </c>
      <c r="B107" s="3">
        <v>4789183700</v>
      </c>
    </row>
    <row r="108" spans="1:2" ht="15.75" thickBot="1" x14ac:dyDescent="0.3">
      <c r="A108" s="1" t="s">
        <v>9</v>
      </c>
      <c r="B108" s="3">
        <v>4599917000</v>
      </c>
    </row>
    <row r="109" spans="1:2" ht="15.75" thickBot="1" x14ac:dyDescent="0.3">
      <c r="A109" s="1" t="s">
        <v>10</v>
      </c>
      <c r="B109" s="4" t="s">
        <v>34</v>
      </c>
    </row>
    <row r="110" spans="1:2" ht="23.25" thickBot="1" x14ac:dyDescent="0.3">
      <c r="A110" s="1" t="s">
        <v>12</v>
      </c>
      <c r="B110" s="4" t="s">
        <v>35</v>
      </c>
    </row>
    <row r="111" spans="1:2" ht="15.75" thickBot="1" x14ac:dyDescent="0.3">
      <c r="A111" s="1" t="s">
        <v>14</v>
      </c>
      <c r="B111" s="2" t="s">
        <v>36</v>
      </c>
    </row>
    <row r="112" spans="1:2" ht="15.75" thickBot="1" x14ac:dyDescent="0.3">
      <c r="A112" s="1" t="s">
        <v>16</v>
      </c>
      <c r="B112" s="3">
        <v>4532883387</v>
      </c>
    </row>
    <row r="114" spans="1:2" ht="15.75" thickBot="1" x14ac:dyDescent="0.3">
      <c r="A114" s="1" t="s">
        <v>0</v>
      </c>
      <c r="B114" s="2" t="s">
        <v>37</v>
      </c>
    </row>
    <row r="115" spans="1:2" ht="15.75" thickBot="1" x14ac:dyDescent="0.3">
      <c r="A115" s="1" t="s">
        <v>2</v>
      </c>
      <c r="B115" s="2" t="s">
        <v>3</v>
      </c>
    </row>
    <row r="116" spans="1:2" ht="15.75" thickBot="1" x14ac:dyDescent="0.3">
      <c r="A116" s="1" t="s">
        <v>4</v>
      </c>
      <c r="B116" s="2" t="s">
        <v>5</v>
      </c>
    </row>
    <row r="117" spans="1:2" ht="15.75" thickBot="1" x14ac:dyDescent="0.3">
      <c r="A117" s="1" t="s">
        <v>6</v>
      </c>
      <c r="B117" s="2" t="s">
        <v>7</v>
      </c>
    </row>
    <row r="118" spans="1:2" ht="15.75" thickBot="1" x14ac:dyDescent="0.3">
      <c r="A118" s="1" t="s">
        <v>8</v>
      </c>
      <c r="B118" s="3">
        <v>965000000</v>
      </c>
    </row>
    <row r="119" spans="1:2" ht="15.75" thickBot="1" x14ac:dyDescent="0.3">
      <c r="A119" s="1" t="s">
        <v>9</v>
      </c>
      <c r="B119" s="3">
        <v>954000000</v>
      </c>
    </row>
    <row r="120" spans="1:2" ht="15.75" thickBot="1" x14ac:dyDescent="0.3">
      <c r="A120" s="1" t="s">
        <v>10</v>
      </c>
      <c r="B120" s="4" t="s">
        <v>11</v>
      </c>
    </row>
    <row r="121" spans="1:2" ht="15.75" thickBot="1" x14ac:dyDescent="0.3">
      <c r="A121" s="1" t="s">
        <v>12</v>
      </c>
      <c r="B121" s="4" t="s">
        <v>13</v>
      </c>
    </row>
    <row r="122" spans="1:2" ht="15.75" thickBot="1" x14ac:dyDescent="0.3">
      <c r="A122" s="1" t="s">
        <v>14</v>
      </c>
      <c r="B122" s="2" t="s">
        <v>15</v>
      </c>
    </row>
    <row r="123" spans="1:2" ht="15.75" thickBot="1" x14ac:dyDescent="0.3">
      <c r="A123" s="1" t="s">
        <v>16</v>
      </c>
      <c r="B123" s="3">
        <v>950400000</v>
      </c>
    </row>
    <row r="125" spans="1:2" ht="15.75" thickBot="1" x14ac:dyDescent="0.3">
      <c r="A125" s="1" t="s">
        <v>38</v>
      </c>
      <c r="B125" s="2" t="s">
        <v>39</v>
      </c>
    </row>
    <row r="126" spans="1:2" ht="15.75" thickBot="1" x14ac:dyDescent="0.3">
      <c r="A126" s="1" t="s">
        <v>2</v>
      </c>
      <c r="B126" s="2" t="s">
        <v>3</v>
      </c>
    </row>
    <row r="127" spans="1:2" ht="15.75" thickBot="1" x14ac:dyDescent="0.3">
      <c r="A127" s="1" t="s">
        <v>4</v>
      </c>
      <c r="B127" s="2" t="s">
        <v>5</v>
      </c>
    </row>
    <row r="128" spans="1:2" ht="15.75" thickBot="1" x14ac:dyDescent="0.3">
      <c r="A128" s="1" t="s">
        <v>6</v>
      </c>
      <c r="B128" s="2" t="s">
        <v>40</v>
      </c>
    </row>
    <row r="129" spans="1:2" ht="15.75" thickBot="1" x14ac:dyDescent="0.3">
      <c r="A129" s="1" t="s">
        <v>8</v>
      </c>
      <c r="B129" s="3">
        <v>1637317000</v>
      </c>
    </row>
    <row r="130" spans="1:2" ht="15.75" thickBot="1" x14ac:dyDescent="0.3">
      <c r="A130" s="1" t="s">
        <v>9</v>
      </c>
      <c r="B130" s="3">
        <v>1615714300</v>
      </c>
    </row>
    <row r="131" spans="1:2" ht="15.75" thickBot="1" x14ac:dyDescent="0.3">
      <c r="A131" s="1" t="s">
        <v>10</v>
      </c>
      <c r="B131" s="4" t="s">
        <v>41</v>
      </c>
    </row>
    <row r="132" spans="1:2" ht="23.25" thickBot="1" x14ac:dyDescent="0.3">
      <c r="A132" s="1" t="s">
        <v>12</v>
      </c>
      <c r="B132" s="4" t="s">
        <v>42</v>
      </c>
    </row>
    <row r="133" spans="1:2" ht="15.75" thickBot="1" x14ac:dyDescent="0.3">
      <c r="A133" s="1" t="s">
        <v>14</v>
      </c>
      <c r="B133" s="2" t="s">
        <v>43</v>
      </c>
    </row>
    <row r="134" spans="1:2" ht="15.75" thickBot="1" x14ac:dyDescent="0.3">
      <c r="A134" s="1" t="s">
        <v>16</v>
      </c>
      <c r="B134" s="3">
        <v>1609300000</v>
      </c>
    </row>
    <row r="136" spans="1:2" ht="23.25" thickBot="1" x14ac:dyDescent="0.3">
      <c r="A136" s="1" t="s">
        <v>0</v>
      </c>
      <c r="B136" s="2" t="s">
        <v>44</v>
      </c>
    </row>
    <row r="137" spans="1:2" ht="15.75" thickBot="1" x14ac:dyDescent="0.3">
      <c r="A137" s="1" t="s">
        <v>2</v>
      </c>
      <c r="B137" s="2" t="s">
        <v>45</v>
      </c>
    </row>
    <row r="138" spans="1:2" ht="15.75" thickBot="1" x14ac:dyDescent="0.3">
      <c r="A138" s="1" t="s">
        <v>4</v>
      </c>
      <c r="B138" s="2" t="s">
        <v>5</v>
      </c>
    </row>
    <row r="139" spans="1:2" ht="15.75" thickBot="1" x14ac:dyDescent="0.3">
      <c r="A139" s="1" t="s">
        <v>6</v>
      </c>
      <c r="B139" s="2" t="s">
        <v>46</v>
      </c>
    </row>
    <row r="140" spans="1:2" ht="15.75" thickBot="1" x14ac:dyDescent="0.3">
      <c r="A140" s="1" t="s">
        <v>8</v>
      </c>
      <c r="B140" s="3">
        <v>344358000</v>
      </c>
    </row>
    <row r="141" spans="1:2" ht="15.75" thickBot="1" x14ac:dyDescent="0.3">
      <c r="A141" s="1" t="s">
        <v>9</v>
      </c>
      <c r="B141" s="3">
        <v>344358000</v>
      </c>
    </row>
    <row r="142" spans="1:2" ht="23.25" thickBot="1" x14ac:dyDescent="0.3">
      <c r="A142" s="1" t="s">
        <v>10</v>
      </c>
      <c r="B142" s="4" t="s">
        <v>47</v>
      </c>
    </row>
    <row r="143" spans="1:2" ht="15.75" thickBot="1" x14ac:dyDescent="0.3">
      <c r="A143" s="1" t="s">
        <v>12</v>
      </c>
      <c r="B143" s="4" t="s">
        <v>48</v>
      </c>
    </row>
    <row r="144" spans="1:2" ht="15.75" thickBot="1" x14ac:dyDescent="0.3">
      <c r="A144" s="1" t="s">
        <v>14</v>
      </c>
      <c r="B144" s="2" t="s">
        <v>49</v>
      </c>
    </row>
    <row r="145" spans="1:2" ht="15.75" thickBot="1" x14ac:dyDescent="0.3">
      <c r="A145" s="1" t="s">
        <v>16</v>
      </c>
      <c r="B145" s="3">
        <v>336000000</v>
      </c>
    </row>
    <row r="147" spans="1:2" ht="23.25" thickBot="1" x14ac:dyDescent="0.3">
      <c r="A147" s="1" t="s">
        <v>0</v>
      </c>
      <c r="B147" s="2" t="s">
        <v>50</v>
      </c>
    </row>
    <row r="148" spans="1:2" ht="15.75" thickBot="1" x14ac:dyDescent="0.3">
      <c r="A148" s="1" t="s">
        <v>2</v>
      </c>
      <c r="B148" s="2" t="s">
        <v>33</v>
      </c>
    </row>
    <row r="149" spans="1:2" ht="15.75" thickBot="1" x14ac:dyDescent="0.3">
      <c r="A149" s="1" t="s">
        <v>4</v>
      </c>
      <c r="B149" s="2" t="s">
        <v>5</v>
      </c>
    </row>
    <row r="150" spans="1:2" ht="15.75" thickBot="1" x14ac:dyDescent="0.3">
      <c r="A150" s="1" t="s">
        <v>6</v>
      </c>
      <c r="B150" s="2" t="s">
        <v>51</v>
      </c>
    </row>
    <row r="151" spans="1:2" ht="15.75" thickBot="1" x14ac:dyDescent="0.3">
      <c r="A151" s="1" t="s">
        <v>8</v>
      </c>
      <c r="B151" s="3">
        <v>925000000</v>
      </c>
    </row>
    <row r="152" spans="1:2" ht="15.75" thickBot="1" x14ac:dyDescent="0.3">
      <c r="A152" s="1" t="s">
        <v>9</v>
      </c>
      <c r="B152" s="3">
        <v>904795000</v>
      </c>
    </row>
    <row r="153" spans="1:2" ht="15.75" thickBot="1" x14ac:dyDescent="0.3">
      <c r="A153" s="1" t="s">
        <v>10</v>
      </c>
      <c r="B153" s="4" t="s">
        <v>52</v>
      </c>
    </row>
    <row r="154" spans="1:2" ht="15.75" thickBot="1" x14ac:dyDescent="0.3">
      <c r="A154" s="1" t="s">
        <v>12</v>
      </c>
      <c r="B154" s="4" t="s">
        <v>53</v>
      </c>
    </row>
    <row r="155" spans="1:2" ht="15.75" thickBot="1" x14ac:dyDescent="0.3">
      <c r="A155" s="1" t="s">
        <v>14</v>
      </c>
      <c r="B155" s="2" t="s">
        <v>54</v>
      </c>
    </row>
    <row r="156" spans="1:2" ht="15.75" thickBot="1" x14ac:dyDescent="0.3">
      <c r="A156" s="1" t="s">
        <v>16</v>
      </c>
      <c r="B156" s="3">
        <v>876112000</v>
      </c>
    </row>
    <row r="158" spans="1:2" ht="15.75" thickBot="1" x14ac:dyDescent="0.3">
      <c r="A158" s="1" t="s">
        <v>0</v>
      </c>
      <c r="B158" s="2" t="s">
        <v>55</v>
      </c>
    </row>
    <row r="159" spans="1:2" ht="15.75" thickBot="1" x14ac:dyDescent="0.3">
      <c r="A159" s="1" t="s">
        <v>2</v>
      </c>
      <c r="B159" s="2" t="s">
        <v>23</v>
      </c>
    </row>
    <row r="160" spans="1:2" ht="15.75" thickBot="1" x14ac:dyDescent="0.3">
      <c r="A160" s="1" t="s">
        <v>4</v>
      </c>
      <c r="B160" s="2" t="s">
        <v>5</v>
      </c>
    </row>
    <row r="161" spans="1:2" ht="15.75" thickBot="1" x14ac:dyDescent="0.3">
      <c r="A161" s="1" t="s">
        <v>6</v>
      </c>
      <c r="B161" s="2" t="s">
        <v>24</v>
      </c>
    </row>
    <row r="162" spans="1:2" ht="15.75" thickBot="1" x14ac:dyDescent="0.3">
      <c r="A162" s="1" t="s">
        <v>8</v>
      </c>
      <c r="B162" s="3">
        <v>100000000</v>
      </c>
    </row>
    <row r="163" spans="1:2" ht="15.75" thickBot="1" x14ac:dyDescent="0.3">
      <c r="A163" s="1" t="s">
        <v>9</v>
      </c>
      <c r="B163" s="3">
        <v>98477000</v>
      </c>
    </row>
    <row r="164" spans="1:2" ht="15.75" thickBot="1" x14ac:dyDescent="0.3">
      <c r="A164" s="1" t="s">
        <v>10</v>
      </c>
      <c r="B164" s="4" t="s">
        <v>56</v>
      </c>
    </row>
    <row r="165" spans="1:2" ht="15.75" thickBot="1" x14ac:dyDescent="0.3">
      <c r="A165" s="1" t="s">
        <v>12</v>
      </c>
      <c r="B165" s="4" t="s">
        <v>57</v>
      </c>
    </row>
    <row r="166" spans="1:2" ht="15.75" thickBot="1" x14ac:dyDescent="0.3">
      <c r="A166" s="1" t="s">
        <v>14</v>
      </c>
      <c r="B166" s="2" t="s">
        <v>58</v>
      </c>
    </row>
    <row r="167" spans="1:2" ht="15.75" thickBot="1" x14ac:dyDescent="0.3">
      <c r="A167" s="1" t="s">
        <v>28</v>
      </c>
      <c r="B167" s="3">
        <v>82632000</v>
      </c>
    </row>
    <row r="169" spans="1:2" ht="23.25" thickBot="1" x14ac:dyDescent="0.3">
      <c r="A169" s="1" t="s">
        <v>0</v>
      </c>
      <c r="B169" s="2" t="s">
        <v>59</v>
      </c>
    </row>
    <row r="170" spans="1:2" ht="15.75" thickBot="1" x14ac:dyDescent="0.3">
      <c r="A170" s="1" t="s">
        <v>2</v>
      </c>
      <c r="B170" s="2" t="s">
        <v>23</v>
      </c>
    </row>
    <row r="171" spans="1:2" ht="15.75" thickBot="1" x14ac:dyDescent="0.3">
      <c r="A171" s="1" t="s">
        <v>4</v>
      </c>
      <c r="B171" s="2" t="s">
        <v>5</v>
      </c>
    </row>
    <row r="172" spans="1:2" ht="15.75" thickBot="1" x14ac:dyDescent="0.3">
      <c r="A172" s="1" t="s">
        <v>6</v>
      </c>
      <c r="B172" s="2" t="s">
        <v>60</v>
      </c>
    </row>
    <row r="173" spans="1:2" ht="15.75" thickBot="1" x14ac:dyDescent="0.3">
      <c r="A173" s="1" t="s">
        <v>8</v>
      </c>
      <c r="B173" s="3">
        <v>95961000</v>
      </c>
    </row>
    <row r="174" spans="1:2" ht="15.75" thickBot="1" x14ac:dyDescent="0.3">
      <c r="A174" s="1" t="s">
        <v>9</v>
      </c>
      <c r="B174" s="3">
        <v>84230000</v>
      </c>
    </row>
    <row r="175" spans="1:2" ht="15.75" thickBot="1" x14ac:dyDescent="0.3">
      <c r="A175" s="1" t="s">
        <v>10</v>
      </c>
      <c r="B175" s="4" t="s">
        <v>61</v>
      </c>
    </row>
    <row r="176" spans="1:2" ht="23.25" thickBot="1" x14ac:dyDescent="0.3">
      <c r="A176" s="1" t="s">
        <v>12</v>
      </c>
      <c r="B176" s="4" t="s">
        <v>62</v>
      </c>
    </row>
    <row r="177" spans="1:2" ht="15.75" thickBot="1" x14ac:dyDescent="0.3">
      <c r="A177" s="1" t="s">
        <v>14</v>
      </c>
      <c r="B177" s="2" t="s">
        <v>63</v>
      </c>
    </row>
    <row r="178" spans="1:2" ht="15.75" thickBot="1" x14ac:dyDescent="0.3">
      <c r="A178" s="1" t="s">
        <v>28</v>
      </c>
      <c r="B178" s="3">
        <v>61457000</v>
      </c>
    </row>
    <row r="180" spans="1:2" ht="15.75" thickBot="1" x14ac:dyDescent="0.3">
      <c r="A180" s="1" t="s">
        <v>0</v>
      </c>
      <c r="B180" s="2" t="s">
        <v>64</v>
      </c>
    </row>
    <row r="181" spans="1:2" ht="15.75" thickBot="1" x14ac:dyDescent="0.3">
      <c r="A181" s="1" t="s">
        <v>2</v>
      </c>
      <c r="B181" s="2" t="s">
        <v>3</v>
      </c>
    </row>
    <row r="182" spans="1:2" ht="15.75" thickBot="1" x14ac:dyDescent="0.3">
      <c r="A182" s="1" t="s">
        <v>4</v>
      </c>
      <c r="B182" s="2" t="s">
        <v>5</v>
      </c>
    </row>
    <row r="183" spans="1:2" ht="15.75" thickBot="1" x14ac:dyDescent="0.3">
      <c r="A183" s="1" t="s">
        <v>6</v>
      </c>
      <c r="B183" s="2" t="s">
        <v>65</v>
      </c>
    </row>
    <row r="184" spans="1:2" ht="15.75" thickBot="1" x14ac:dyDescent="0.3">
      <c r="A184" s="1" t="s">
        <v>8</v>
      </c>
      <c r="B184" s="3">
        <v>451000000</v>
      </c>
    </row>
    <row r="185" spans="1:2" ht="15.75" thickBot="1" x14ac:dyDescent="0.3">
      <c r="A185" s="1" t="s">
        <v>9</v>
      </c>
      <c r="B185" s="3">
        <v>451000000</v>
      </c>
    </row>
    <row r="186" spans="1:2" ht="15.75" thickBot="1" x14ac:dyDescent="0.3">
      <c r="A186" s="1" t="s">
        <v>10</v>
      </c>
      <c r="B186" s="4" t="s">
        <v>66</v>
      </c>
    </row>
    <row r="187" spans="1:2" ht="15.75" thickBot="1" x14ac:dyDescent="0.3">
      <c r="A187" s="1" t="s">
        <v>12</v>
      </c>
      <c r="B187" s="4" t="s">
        <v>67</v>
      </c>
    </row>
    <row r="188" spans="1:2" ht="15.75" thickBot="1" x14ac:dyDescent="0.3">
      <c r="A188" s="1" t="s">
        <v>14</v>
      </c>
      <c r="B188" s="2" t="s">
        <v>68</v>
      </c>
    </row>
    <row r="189" spans="1:2" ht="15.75" thickBot="1" x14ac:dyDescent="0.3">
      <c r="A189" s="1" t="s">
        <v>16</v>
      </c>
      <c r="B189" s="3">
        <v>371604750</v>
      </c>
    </row>
    <row r="191" spans="1:2" ht="15.75" thickBot="1" x14ac:dyDescent="0.3">
      <c r="A191" s="1" t="s">
        <v>0</v>
      </c>
      <c r="B191" s="2" t="s">
        <v>69</v>
      </c>
    </row>
    <row r="192" spans="1:2" ht="15.75" thickBot="1" x14ac:dyDescent="0.3">
      <c r="A192" s="1" t="s">
        <v>2</v>
      </c>
      <c r="B192" s="2" t="s">
        <v>3</v>
      </c>
    </row>
    <row r="193" spans="1:2" ht="15.75" thickBot="1" x14ac:dyDescent="0.3">
      <c r="A193" s="1" t="s">
        <v>4</v>
      </c>
      <c r="B193" s="2" t="s">
        <v>5</v>
      </c>
    </row>
    <row r="194" spans="1:2" ht="15.75" thickBot="1" x14ac:dyDescent="0.3">
      <c r="A194" s="1" t="s">
        <v>6</v>
      </c>
      <c r="B194" s="2" t="s">
        <v>70</v>
      </c>
    </row>
    <row r="195" spans="1:2" ht="15.75" thickBot="1" x14ac:dyDescent="0.3">
      <c r="A195" s="1" t="s">
        <v>8</v>
      </c>
      <c r="B195" s="3">
        <v>290000000</v>
      </c>
    </row>
    <row r="196" spans="1:2" ht="15.75" thickBot="1" x14ac:dyDescent="0.3">
      <c r="A196" s="1" t="s">
        <v>9</v>
      </c>
      <c r="B196" s="3">
        <v>282315000</v>
      </c>
    </row>
    <row r="197" spans="1:2" ht="15.75" thickBot="1" x14ac:dyDescent="0.3">
      <c r="A197" s="1" t="s">
        <v>10</v>
      </c>
      <c r="B197" s="4" t="s">
        <v>71</v>
      </c>
    </row>
    <row r="198" spans="1:2" ht="15.75" thickBot="1" x14ac:dyDescent="0.3">
      <c r="A198" s="1" t="s">
        <v>12</v>
      </c>
      <c r="B198" s="4" t="s">
        <v>72</v>
      </c>
    </row>
    <row r="199" spans="1:2" ht="15.75" thickBot="1" x14ac:dyDescent="0.3">
      <c r="A199" s="1" t="s">
        <v>14</v>
      </c>
      <c r="B199" s="2" t="s">
        <v>73</v>
      </c>
    </row>
    <row r="200" spans="1:2" ht="15.75" thickBot="1" x14ac:dyDescent="0.3">
      <c r="A200" s="1" t="s">
        <v>16</v>
      </c>
      <c r="B200" s="3">
        <v>262377500</v>
      </c>
    </row>
    <row r="202" spans="1:2" ht="15.75" thickBot="1" x14ac:dyDescent="0.3">
      <c r="A202" s="1" t="s">
        <v>0</v>
      </c>
      <c r="B202" s="2" t="s">
        <v>74</v>
      </c>
    </row>
    <row r="203" spans="1:2" ht="15.75" thickBot="1" x14ac:dyDescent="0.3">
      <c r="A203" s="1" t="s">
        <v>2</v>
      </c>
      <c r="B203" s="2" t="s">
        <v>33</v>
      </c>
    </row>
    <row r="204" spans="1:2" ht="15.75" thickBot="1" x14ac:dyDescent="0.3">
      <c r="A204" s="1" t="s">
        <v>4</v>
      </c>
      <c r="B204" s="2" t="s">
        <v>5</v>
      </c>
    </row>
    <row r="205" spans="1:2" ht="15.75" thickBot="1" x14ac:dyDescent="0.3">
      <c r="A205" s="1" t="s">
        <v>6</v>
      </c>
      <c r="B205" s="2" t="s">
        <v>24</v>
      </c>
    </row>
    <row r="206" spans="1:2" ht="15.75" thickBot="1" x14ac:dyDescent="0.3">
      <c r="A206" s="1" t="s">
        <v>8</v>
      </c>
      <c r="B206" s="3">
        <v>3837469000</v>
      </c>
    </row>
    <row r="207" spans="1:2" ht="15.75" thickBot="1" x14ac:dyDescent="0.3">
      <c r="A207" s="1" t="s">
        <v>9</v>
      </c>
      <c r="B207" s="3">
        <v>3837469000</v>
      </c>
    </row>
    <row r="208" spans="1:2" ht="15.75" thickBot="1" x14ac:dyDescent="0.3">
      <c r="A208" s="1" t="s">
        <v>10</v>
      </c>
      <c r="B208" s="4" t="s">
        <v>75</v>
      </c>
    </row>
    <row r="209" spans="1:2" ht="15.75" thickBot="1" x14ac:dyDescent="0.3">
      <c r="A209" s="1" t="s">
        <v>12</v>
      </c>
      <c r="B209" s="4" t="s">
        <v>76</v>
      </c>
    </row>
    <row r="210" spans="1:2" ht="15.75" thickBot="1" x14ac:dyDescent="0.3">
      <c r="A210" s="1" t="s">
        <v>14</v>
      </c>
      <c r="B210" s="2" t="s">
        <v>77</v>
      </c>
    </row>
    <row r="211" spans="1:2" ht="15.75" thickBot="1" x14ac:dyDescent="0.3">
      <c r="A211" s="1" t="s">
        <v>16</v>
      </c>
      <c r="B211" s="3">
        <v>3691867000</v>
      </c>
    </row>
    <row r="213" spans="1:2" ht="23.25" thickBot="1" x14ac:dyDescent="0.3">
      <c r="A213" s="1" t="s">
        <v>0</v>
      </c>
      <c r="B213" s="2" t="s">
        <v>78</v>
      </c>
    </row>
    <row r="214" spans="1:2" ht="15.75" thickBot="1" x14ac:dyDescent="0.3">
      <c r="A214" s="1" t="s">
        <v>2</v>
      </c>
      <c r="B214" s="2" t="s">
        <v>23</v>
      </c>
    </row>
    <row r="215" spans="1:2" ht="15.75" thickBot="1" x14ac:dyDescent="0.3">
      <c r="A215" s="1" t="s">
        <v>4</v>
      </c>
      <c r="B215" s="2" t="s">
        <v>5</v>
      </c>
    </row>
    <row r="216" spans="1:2" ht="15.75" thickBot="1" x14ac:dyDescent="0.3">
      <c r="A216" s="1" t="s">
        <v>6</v>
      </c>
      <c r="B216" s="2" t="s">
        <v>70</v>
      </c>
    </row>
    <row r="217" spans="1:2" ht="15.75" thickBot="1" x14ac:dyDescent="0.3">
      <c r="A217" s="1" t="s">
        <v>8</v>
      </c>
      <c r="B217" s="3">
        <v>350000000</v>
      </c>
    </row>
    <row r="218" spans="1:2" ht="15.75" thickBot="1" x14ac:dyDescent="0.3">
      <c r="A218" s="1" t="s">
        <v>9</v>
      </c>
      <c r="B218" s="3">
        <v>347390000</v>
      </c>
    </row>
    <row r="219" spans="1:2" ht="15.75" thickBot="1" x14ac:dyDescent="0.3">
      <c r="A219" s="1" t="s">
        <v>10</v>
      </c>
      <c r="B219" s="4" t="s">
        <v>79</v>
      </c>
    </row>
    <row r="220" spans="1:2" ht="15.75" thickBot="1" x14ac:dyDescent="0.3">
      <c r="A220" s="1" t="s">
        <v>12</v>
      </c>
      <c r="B220" s="4" t="s">
        <v>80</v>
      </c>
    </row>
    <row r="221" spans="1:2" ht="15.75" thickBot="1" x14ac:dyDescent="0.3">
      <c r="A221" s="1" t="s">
        <v>14</v>
      </c>
      <c r="B221" s="2" t="s">
        <v>81</v>
      </c>
    </row>
    <row r="222" spans="1:2" ht="15.75" thickBot="1" x14ac:dyDescent="0.3">
      <c r="A222" s="1" t="s">
        <v>28</v>
      </c>
      <c r="B222" s="3">
        <v>345545000</v>
      </c>
    </row>
    <row r="224" spans="1:2" ht="15.75" thickBot="1" x14ac:dyDescent="0.3">
      <c r="A224" s="1" t="s">
        <v>0</v>
      </c>
      <c r="B224" s="2" t="s">
        <v>82</v>
      </c>
    </row>
    <row r="225" spans="1:2" ht="15.75" thickBot="1" x14ac:dyDescent="0.3">
      <c r="A225" s="1" t="s">
        <v>2</v>
      </c>
      <c r="B225" s="2" t="s">
        <v>3</v>
      </c>
    </row>
    <row r="226" spans="1:2" ht="15.75" thickBot="1" x14ac:dyDescent="0.3">
      <c r="A226" s="1" t="s">
        <v>4</v>
      </c>
      <c r="B226" s="2" t="s">
        <v>5</v>
      </c>
    </row>
    <row r="227" spans="1:2" ht="15.75" thickBot="1" x14ac:dyDescent="0.3">
      <c r="A227" s="1" t="s">
        <v>6</v>
      </c>
      <c r="B227" s="2" t="s">
        <v>70</v>
      </c>
    </row>
    <row r="228" spans="1:2" ht="15.75" thickBot="1" x14ac:dyDescent="0.3">
      <c r="A228" s="1" t="s">
        <v>8</v>
      </c>
      <c r="B228" s="3">
        <v>2930200000</v>
      </c>
    </row>
    <row r="229" spans="1:2" ht="15.75" thickBot="1" x14ac:dyDescent="0.3">
      <c r="A229" s="1" t="s">
        <v>9</v>
      </c>
      <c r="B229" s="3">
        <v>2855441250</v>
      </c>
    </row>
    <row r="230" spans="1:2" ht="15.75" thickBot="1" x14ac:dyDescent="0.3">
      <c r="A230" s="1" t="s">
        <v>10</v>
      </c>
      <c r="B230" s="4" t="s">
        <v>83</v>
      </c>
    </row>
    <row r="231" spans="1:2" ht="23.25" thickBot="1" x14ac:dyDescent="0.3">
      <c r="A231" s="1" t="s">
        <v>12</v>
      </c>
      <c r="B231" s="4" t="s">
        <v>84</v>
      </c>
    </row>
    <row r="232" spans="1:2" ht="15.75" thickBot="1" x14ac:dyDescent="0.3">
      <c r="A232" s="1" t="s">
        <v>14</v>
      </c>
      <c r="B232" s="2" t="s">
        <v>85</v>
      </c>
    </row>
    <row r="233" spans="1:2" ht="15.75" thickBot="1" x14ac:dyDescent="0.3">
      <c r="A233" s="1" t="s">
        <v>16</v>
      </c>
      <c r="B233" s="3">
        <v>2653312500</v>
      </c>
    </row>
    <row r="235" spans="1:2" ht="23.25" thickBot="1" x14ac:dyDescent="0.3">
      <c r="A235" s="1" t="s">
        <v>0</v>
      </c>
      <c r="B235" s="2" t="s">
        <v>86</v>
      </c>
    </row>
    <row r="236" spans="1:2" ht="15.75" thickBot="1" x14ac:dyDescent="0.3">
      <c r="A236" s="1" t="s">
        <v>2</v>
      </c>
      <c r="B236" s="2" t="s">
        <v>23</v>
      </c>
    </row>
    <row r="237" spans="1:2" ht="15.75" thickBot="1" x14ac:dyDescent="0.3">
      <c r="A237" s="1" t="s">
        <v>4</v>
      </c>
      <c r="B237" s="2" t="s">
        <v>5</v>
      </c>
    </row>
    <row r="238" spans="1:2" ht="15.75" thickBot="1" x14ac:dyDescent="0.3">
      <c r="A238" s="1" t="s">
        <v>6</v>
      </c>
      <c r="B238" s="2" t="s">
        <v>70</v>
      </c>
    </row>
    <row r="239" spans="1:2" ht="15.75" thickBot="1" x14ac:dyDescent="0.3">
      <c r="A239" s="1" t="s">
        <v>8</v>
      </c>
      <c r="B239" s="3">
        <v>200000000</v>
      </c>
    </row>
    <row r="240" spans="1:2" ht="15.75" thickBot="1" x14ac:dyDescent="0.3">
      <c r="A240" s="1" t="s">
        <v>9</v>
      </c>
      <c r="B240" s="3">
        <v>199940000</v>
      </c>
    </row>
    <row r="241" spans="1:2" ht="15.75" thickBot="1" x14ac:dyDescent="0.3">
      <c r="A241" s="1" t="s">
        <v>10</v>
      </c>
      <c r="B241" s="4" t="s">
        <v>25</v>
      </c>
    </row>
    <row r="242" spans="1:2" ht="23.25" thickBot="1" x14ac:dyDescent="0.3">
      <c r="A242" s="1" t="s">
        <v>12</v>
      </c>
      <c r="B242" s="4" t="s">
        <v>26</v>
      </c>
    </row>
    <row r="243" spans="1:2" ht="15.75" thickBot="1" x14ac:dyDescent="0.3">
      <c r="A243" s="1" t="s">
        <v>14</v>
      </c>
      <c r="B243" s="2" t="s">
        <v>27</v>
      </c>
    </row>
    <row r="244" spans="1:2" ht="15.75" thickBot="1" x14ac:dyDescent="0.3">
      <c r="A244" s="1" t="s">
        <v>28</v>
      </c>
      <c r="B244" s="3">
        <v>195610000</v>
      </c>
    </row>
    <row r="246" spans="1:2" ht="15.75" thickBot="1" x14ac:dyDescent="0.3">
      <c r="A246" s="1" t="s">
        <v>0</v>
      </c>
      <c r="B246" s="2" t="s">
        <v>87</v>
      </c>
    </row>
    <row r="247" spans="1:2" ht="15.75" thickBot="1" x14ac:dyDescent="0.3">
      <c r="A247" s="1" t="s">
        <v>2</v>
      </c>
      <c r="B247" s="2" t="s">
        <v>33</v>
      </c>
    </row>
    <row r="248" spans="1:2" ht="15.75" thickBot="1" x14ac:dyDescent="0.3">
      <c r="A248" s="1" t="s">
        <v>4</v>
      </c>
      <c r="B248" s="2" t="s">
        <v>5</v>
      </c>
    </row>
    <row r="249" spans="1:2" ht="15.75" thickBot="1" x14ac:dyDescent="0.3">
      <c r="A249" s="1" t="s">
        <v>6</v>
      </c>
      <c r="B249" s="2" t="s">
        <v>88</v>
      </c>
    </row>
    <row r="250" spans="1:2" ht="15.75" thickBot="1" x14ac:dyDescent="0.3">
      <c r="A250" s="1" t="s">
        <v>8</v>
      </c>
      <c r="B250" s="3">
        <v>2504000000</v>
      </c>
    </row>
    <row r="251" spans="1:2" ht="15.75" thickBot="1" x14ac:dyDescent="0.3">
      <c r="A251" s="1" t="s">
        <v>9</v>
      </c>
      <c r="B251" s="3">
        <v>2504000000</v>
      </c>
    </row>
    <row r="252" spans="1:2" ht="15.75" thickBot="1" x14ac:dyDescent="0.3">
      <c r="A252" s="1" t="s">
        <v>10</v>
      </c>
      <c r="B252" s="4" t="s">
        <v>89</v>
      </c>
    </row>
    <row r="253" spans="1:2" ht="15.75" thickBot="1" x14ac:dyDescent="0.3">
      <c r="A253" s="1" t="s">
        <v>12</v>
      </c>
      <c r="B253" s="4" t="s">
        <v>90</v>
      </c>
    </row>
    <row r="254" spans="1:2" ht="15.75" thickBot="1" x14ac:dyDescent="0.3">
      <c r="A254" s="1" t="s">
        <v>14</v>
      </c>
      <c r="B254" s="2" t="s">
        <v>91</v>
      </c>
    </row>
    <row r="255" spans="1:2" ht="15.75" thickBot="1" x14ac:dyDescent="0.3">
      <c r="A255" s="1" t="s">
        <v>16</v>
      </c>
      <c r="B255" s="3">
        <v>2486699000</v>
      </c>
    </row>
    <row r="257" spans="1:2" ht="15.75" thickBot="1" x14ac:dyDescent="0.3">
      <c r="A257" s="1" t="s">
        <v>0</v>
      </c>
      <c r="B257" s="2" t="s">
        <v>92</v>
      </c>
    </row>
    <row r="258" spans="1:2" ht="15.75" thickBot="1" x14ac:dyDescent="0.3">
      <c r="A258" s="1" t="s">
        <v>2</v>
      </c>
      <c r="B258" s="2" t="s">
        <v>33</v>
      </c>
    </row>
    <row r="259" spans="1:2" ht="15.75" thickBot="1" x14ac:dyDescent="0.3">
      <c r="A259" s="1" t="s">
        <v>4</v>
      </c>
      <c r="B259" s="2" t="s">
        <v>5</v>
      </c>
    </row>
    <row r="260" spans="1:2" ht="15.75" thickBot="1" x14ac:dyDescent="0.3">
      <c r="A260" s="1" t="s">
        <v>6</v>
      </c>
      <c r="B260" s="2" t="s">
        <v>88</v>
      </c>
    </row>
    <row r="261" spans="1:2" ht="15.75" thickBot="1" x14ac:dyDescent="0.3">
      <c r="A261" s="1" t="s">
        <v>8</v>
      </c>
      <c r="B261" s="3">
        <v>2507907000</v>
      </c>
    </row>
    <row r="262" spans="1:2" ht="15.75" thickBot="1" x14ac:dyDescent="0.3">
      <c r="A262" s="1" t="s">
        <v>9</v>
      </c>
      <c r="B262" s="3">
        <v>2507907000</v>
      </c>
    </row>
    <row r="263" spans="1:2" ht="15.75" thickBot="1" x14ac:dyDescent="0.3">
      <c r="A263" s="1" t="s">
        <v>10</v>
      </c>
      <c r="B263" s="4" t="s">
        <v>34</v>
      </c>
    </row>
    <row r="264" spans="1:2" ht="23.25" thickBot="1" x14ac:dyDescent="0.3">
      <c r="A264" s="1" t="s">
        <v>12</v>
      </c>
      <c r="B264" s="4" t="s">
        <v>35</v>
      </c>
    </row>
    <row r="265" spans="1:2" ht="15.75" thickBot="1" x14ac:dyDescent="0.3">
      <c r="A265" s="1" t="s">
        <v>14</v>
      </c>
      <c r="B265" s="2" t="s">
        <v>36</v>
      </c>
    </row>
    <row r="266" spans="1:2" ht="15.75" thickBot="1" x14ac:dyDescent="0.3">
      <c r="A266" s="1" t="s">
        <v>16</v>
      </c>
      <c r="B266" s="3">
        <v>2486820000</v>
      </c>
    </row>
    <row r="268" spans="1:2" ht="15.75" thickBot="1" x14ac:dyDescent="0.3">
      <c r="A268" s="1" t="s">
        <v>0</v>
      </c>
      <c r="B268" s="2" t="s">
        <v>93</v>
      </c>
    </row>
    <row r="269" spans="1:2" ht="15.75" thickBot="1" x14ac:dyDescent="0.3">
      <c r="A269" s="1" t="s">
        <v>2</v>
      </c>
      <c r="B269" s="2" t="s">
        <v>33</v>
      </c>
    </row>
    <row r="270" spans="1:2" ht="15.75" thickBot="1" x14ac:dyDescent="0.3">
      <c r="A270" s="1" t="s">
        <v>4</v>
      </c>
      <c r="B270" s="2" t="s">
        <v>5</v>
      </c>
    </row>
    <row r="271" spans="1:2" ht="15.75" thickBot="1" x14ac:dyDescent="0.3">
      <c r="A271" s="1" t="s">
        <v>6</v>
      </c>
      <c r="B271" s="2" t="s">
        <v>94</v>
      </c>
    </row>
    <row r="272" spans="1:2" ht="15.75" thickBot="1" x14ac:dyDescent="0.3">
      <c r="A272" s="1" t="s">
        <v>8</v>
      </c>
      <c r="B272" s="3">
        <v>1991066000</v>
      </c>
    </row>
    <row r="273" spans="1:2" ht="15.75" thickBot="1" x14ac:dyDescent="0.3">
      <c r="A273" s="1" t="s">
        <v>9</v>
      </c>
      <c r="B273" s="3">
        <v>1971000000</v>
      </c>
    </row>
    <row r="274" spans="1:2" ht="15.75" thickBot="1" x14ac:dyDescent="0.3">
      <c r="A274" s="1" t="s">
        <v>10</v>
      </c>
      <c r="B274" s="4" t="s">
        <v>95</v>
      </c>
    </row>
    <row r="275" spans="1:2" ht="15.75" thickBot="1" x14ac:dyDescent="0.3">
      <c r="A275" s="1" t="s">
        <v>12</v>
      </c>
      <c r="B275" s="4" t="s">
        <v>96</v>
      </c>
    </row>
    <row r="276" spans="1:2" ht="15.75" thickBot="1" x14ac:dyDescent="0.3">
      <c r="A276" s="1" t="s">
        <v>14</v>
      </c>
      <c r="B276" s="2" t="s">
        <v>97</v>
      </c>
    </row>
    <row r="277" spans="1:2" ht="15.75" thickBot="1" x14ac:dyDescent="0.3">
      <c r="A277" s="1" t="s">
        <v>16</v>
      </c>
      <c r="B277" s="3">
        <v>1954697000</v>
      </c>
    </row>
    <row r="279" spans="1:2" ht="23.25" thickBot="1" x14ac:dyDescent="0.3">
      <c r="A279" s="1" t="s">
        <v>0</v>
      </c>
      <c r="B279" s="2" t="s">
        <v>98</v>
      </c>
    </row>
    <row r="280" spans="1:2" ht="15.75" thickBot="1" x14ac:dyDescent="0.3">
      <c r="A280" s="1" t="s">
        <v>2</v>
      </c>
      <c r="B280" s="2" t="s">
        <v>23</v>
      </c>
    </row>
    <row r="281" spans="1:2" ht="15.75" thickBot="1" x14ac:dyDescent="0.3">
      <c r="A281" s="1" t="s">
        <v>4</v>
      </c>
      <c r="B281" s="2" t="s">
        <v>5</v>
      </c>
    </row>
    <row r="282" spans="1:2" ht="15.75" thickBot="1" x14ac:dyDescent="0.3">
      <c r="A282" s="1" t="s">
        <v>6</v>
      </c>
      <c r="B282" s="2" t="s">
        <v>70</v>
      </c>
    </row>
    <row r="283" spans="1:2" ht="15.75" thickBot="1" x14ac:dyDescent="0.3">
      <c r="A283" s="1" t="s">
        <v>8</v>
      </c>
      <c r="B283" s="3">
        <v>125000000</v>
      </c>
    </row>
    <row r="284" spans="1:2" ht="15.75" thickBot="1" x14ac:dyDescent="0.3">
      <c r="A284" s="1" t="s">
        <v>9</v>
      </c>
      <c r="B284" s="3">
        <v>124943000</v>
      </c>
    </row>
    <row r="285" spans="1:2" ht="15.75" thickBot="1" x14ac:dyDescent="0.3">
      <c r="A285" s="1" t="s">
        <v>10</v>
      </c>
      <c r="B285" s="4" t="s">
        <v>25</v>
      </c>
    </row>
    <row r="286" spans="1:2" ht="23.25" thickBot="1" x14ac:dyDescent="0.3">
      <c r="A286" s="1" t="s">
        <v>12</v>
      </c>
      <c r="B286" s="4" t="s">
        <v>26</v>
      </c>
    </row>
    <row r="287" spans="1:2" ht="15.75" thickBot="1" x14ac:dyDescent="0.3">
      <c r="A287" s="1" t="s">
        <v>14</v>
      </c>
      <c r="B287" s="2" t="s">
        <v>27</v>
      </c>
    </row>
    <row r="288" spans="1:2" ht="15.75" thickBot="1" x14ac:dyDescent="0.3">
      <c r="A288" s="1" t="s">
        <v>28</v>
      </c>
      <c r="B288" s="3">
        <v>123787000</v>
      </c>
    </row>
    <row r="290" spans="1:2" ht="15.75" thickBot="1" x14ac:dyDescent="0.3">
      <c r="A290" s="1" t="s">
        <v>0</v>
      </c>
      <c r="B290" s="2" t="s">
        <v>99</v>
      </c>
    </row>
    <row r="291" spans="1:2" ht="15.75" thickBot="1" x14ac:dyDescent="0.3">
      <c r="A291" s="1" t="s">
        <v>2</v>
      </c>
      <c r="B291" s="2" t="s">
        <v>33</v>
      </c>
    </row>
    <row r="292" spans="1:2" ht="15.75" thickBot="1" x14ac:dyDescent="0.3">
      <c r="A292" s="1" t="s">
        <v>4</v>
      </c>
      <c r="B292" s="2" t="s">
        <v>5</v>
      </c>
    </row>
    <row r="293" spans="1:2" ht="15.75" thickBot="1" x14ac:dyDescent="0.3">
      <c r="A293" s="1" t="s">
        <v>6</v>
      </c>
      <c r="B293" s="2" t="s">
        <v>60</v>
      </c>
    </row>
    <row r="294" spans="1:2" ht="15.75" thickBot="1" x14ac:dyDescent="0.3">
      <c r="A294" s="1" t="s">
        <v>8</v>
      </c>
      <c r="B294" s="3">
        <v>10100000000</v>
      </c>
    </row>
    <row r="295" spans="1:2" ht="15.75" thickBot="1" x14ac:dyDescent="0.3">
      <c r="A295" s="1" t="s">
        <v>9</v>
      </c>
      <c r="B295" s="3">
        <v>9945000000</v>
      </c>
    </row>
    <row r="296" spans="1:2" ht="15.75" thickBot="1" x14ac:dyDescent="0.3">
      <c r="A296" s="1" t="s">
        <v>10</v>
      </c>
      <c r="B296" s="4" t="s">
        <v>100</v>
      </c>
    </row>
    <row r="297" spans="1:2" ht="15.75" thickBot="1" x14ac:dyDescent="0.3">
      <c r="A297" s="1" t="s">
        <v>12</v>
      </c>
      <c r="B297" s="4" t="s">
        <v>101</v>
      </c>
    </row>
    <row r="298" spans="1:2" ht="15.75" thickBot="1" x14ac:dyDescent="0.3">
      <c r="A298" s="1" t="s">
        <v>14</v>
      </c>
      <c r="B298" s="2" t="s">
        <v>102</v>
      </c>
    </row>
    <row r="299" spans="1:2" ht="15.75" thickBot="1" x14ac:dyDescent="0.3">
      <c r="A299" s="1" t="s">
        <v>16</v>
      </c>
      <c r="B299" s="3">
        <v>9772147000</v>
      </c>
    </row>
    <row r="301" spans="1:2" ht="23.25" thickBot="1" x14ac:dyDescent="0.3">
      <c r="A301" s="1" t="s">
        <v>0</v>
      </c>
      <c r="B301" s="2" t="s">
        <v>103</v>
      </c>
    </row>
    <row r="302" spans="1:2" ht="15.75" thickBot="1" x14ac:dyDescent="0.3">
      <c r="A302" s="1" t="s">
        <v>2</v>
      </c>
      <c r="B302" s="2" t="s">
        <v>23</v>
      </c>
    </row>
    <row r="303" spans="1:2" ht="15.75" thickBot="1" x14ac:dyDescent="0.3">
      <c r="A303" s="1" t="s">
        <v>4</v>
      </c>
      <c r="B303" s="2" t="s">
        <v>5</v>
      </c>
    </row>
    <row r="304" spans="1:2" ht="15.75" thickBot="1" x14ac:dyDescent="0.3">
      <c r="A304" s="1" t="s">
        <v>6</v>
      </c>
      <c r="B304" s="2" t="s">
        <v>70</v>
      </c>
    </row>
    <row r="305" spans="1:2" ht="15.75" thickBot="1" x14ac:dyDescent="0.3">
      <c r="A305" s="1" t="s">
        <v>8</v>
      </c>
      <c r="B305" s="3">
        <v>250000000</v>
      </c>
    </row>
    <row r="306" spans="1:2" ht="15.75" thickBot="1" x14ac:dyDescent="0.3">
      <c r="A306" s="1" t="s">
        <v>9</v>
      </c>
      <c r="B306" s="3">
        <v>245795000</v>
      </c>
    </row>
    <row r="307" spans="1:2" ht="15.75" thickBot="1" x14ac:dyDescent="0.3">
      <c r="A307" s="1" t="s">
        <v>10</v>
      </c>
      <c r="B307" s="4" t="s">
        <v>104</v>
      </c>
    </row>
    <row r="308" spans="1:2" ht="15.75" thickBot="1" x14ac:dyDescent="0.3">
      <c r="A308" s="1" t="s">
        <v>12</v>
      </c>
      <c r="B308" s="4" t="s">
        <v>105</v>
      </c>
    </row>
    <row r="309" spans="1:2" ht="15.75" thickBot="1" x14ac:dyDescent="0.3">
      <c r="A309" s="1" t="s">
        <v>14</v>
      </c>
      <c r="B309" s="2" t="s">
        <v>106</v>
      </c>
    </row>
    <row r="310" spans="1:2" ht="15.75" thickBot="1" x14ac:dyDescent="0.3">
      <c r="A310" s="1" t="s">
        <v>28</v>
      </c>
      <c r="B310" s="3">
        <v>244060000</v>
      </c>
    </row>
    <row r="312" spans="1:2" ht="15.75" thickBot="1" x14ac:dyDescent="0.3">
      <c r="A312" s="1" t="s">
        <v>0</v>
      </c>
      <c r="B312" s="2" t="s">
        <v>107</v>
      </c>
    </row>
    <row r="313" spans="1:2" ht="15.75" thickBot="1" x14ac:dyDescent="0.3">
      <c r="A313" s="1" t="s">
        <v>2</v>
      </c>
      <c r="B313" s="2" t="s">
        <v>33</v>
      </c>
    </row>
    <row r="314" spans="1:2" ht="15.75" thickBot="1" x14ac:dyDescent="0.3">
      <c r="A314" s="1" t="s">
        <v>4</v>
      </c>
      <c r="B314" s="2" t="s">
        <v>5</v>
      </c>
    </row>
    <row r="315" spans="1:2" ht="15.75" thickBot="1" x14ac:dyDescent="0.3">
      <c r="A315" s="1" t="s">
        <v>6</v>
      </c>
      <c r="B315" s="2" t="s">
        <v>108</v>
      </c>
    </row>
    <row r="316" spans="1:2" ht="15.75" thickBot="1" x14ac:dyDescent="0.3">
      <c r="A316" s="1" t="s">
        <v>8</v>
      </c>
      <c r="B316" s="3">
        <v>250000000</v>
      </c>
    </row>
    <row r="317" spans="1:2" ht="15.75" thickBot="1" x14ac:dyDescent="0.3">
      <c r="A317" s="1" t="s">
        <v>9</v>
      </c>
      <c r="B317" s="3">
        <v>243515000</v>
      </c>
    </row>
    <row r="318" spans="1:2" ht="15.75" thickBot="1" x14ac:dyDescent="0.3">
      <c r="A318" s="1" t="s">
        <v>10</v>
      </c>
      <c r="B318" s="4" t="s">
        <v>109</v>
      </c>
    </row>
    <row r="319" spans="1:2" ht="15.75" thickBot="1" x14ac:dyDescent="0.3">
      <c r="A319" s="1" t="s">
        <v>12</v>
      </c>
      <c r="B319" s="4" t="s">
        <v>110</v>
      </c>
    </row>
    <row r="320" spans="1:2" ht="15.75" thickBot="1" x14ac:dyDescent="0.3">
      <c r="A320" s="1" t="s">
        <v>14</v>
      </c>
      <c r="B320" s="2" t="s">
        <v>111</v>
      </c>
    </row>
    <row r="321" spans="1:2" ht="15.75" thickBot="1" x14ac:dyDescent="0.3">
      <c r="A321" s="1" t="s">
        <v>16</v>
      </c>
      <c r="B321" s="3">
        <v>242315000</v>
      </c>
    </row>
    <row r="323" spans="1:2" ht="15.75" thickBot="1" x14ac:dyDescent="0.3">
      <c r="A323" s="1" t="s">
        <v>0</v>
      </c>
      <c r="B323" s="2" t="s">
        <v>112</v>
      </c>
    </row>
    <row r="324" spans="1:2" ht="15.75" thickBot="1" x14ac:dyDescent="0.3">
      <c r="A324" s="1" t="s">
        <v>2</v>
      </c>
      <c r="B324" s="2" t="s">
        <v>33</v>
      </c>
    </row>
    <row r="325" spans="1:2" ht="15.75" thickBot="1" x14ac:dyDescent="0.3">
      <c r="A325" s="1" t="s">
        <v>4</v>
      </c>
      <c r="B325" s="2" t="s">
        <v>5</v>
      </c>
    </row>
    <row r="326" spans="1:2" ht="15.75" thickBot="1" x14ac:dyDescent="0.3">
      <c r="A326" s="1" t="s">
        <v>6</v>
      </c>
      <c r="B326" s="2" t="s">
        <v>108</v>
      </c>
    </row>
    <row r="327" spans="1:2" ht="15.75" thickBot="1" x14ac:dyDescent="0.3">
      <c r="A327" s="1" t="s">
        <v>8</v>
      </c>
      <c r="B327" s="3">
        <v>455000000</v>
      </c>
    </row>
    <row r="328" spans="1:2" ht="15.75" thickBot="1" x14ac:dyDescent="0.3">
      <c r="A328" s="1" t="s">
        <v>9</v>
      </c>
      <c r="B328" s="3">
        <v>446354000</v>
      </c>
    </row>
    <row r="329" spans="1:2" ht="15.75" thickBot="1" x14ac:dyDescent="0.3">
      <c r="A329" s="1" t="s">
        <v>10</v>
      </c>
      <c r="B329" s="4" t="s">
        <v>109</v>
      </c>
    </row>
    <row r="330" spans="1:2" ht="15.75" thickBot="1" x14ac:dyDescent="0.3">
      <c r="A330" s="1" t="s">
        <v>12</v>
      </c>
      <c r="B330" s="4" t="s">
        <v>110</v>
      </c>
    </row>
    <row r="331" spans="1:2" ht="15.75" thickBot="1" x14ac:dyDescent="0.3">
      <c r="A331" s="1" t="s">
        <v>14</v>
      </c>
      <c r="B331" s="2" t="s">
        <v>111</v>
      </c>
    </row>
    <row r="332" spans="1:2" ht="15.75" thickBot="1" x14ac:dyDescent="0.3">
      <c r="A332" s="1" t="s">
        <v>16</v>
      </c>
      <c r="B332" s="3">
        <v>442631000</v>
      </c>
    </row>
    <row r="334" spans="1:2" ht="15.75" thickBot="1" x14ac:dyDescent="0.3">
      <c r="A334" s="1" t="s">
        <v>0</v>
      </c>
      <c r="B334" s="2" t="s">
        <v>113</v>
      </c>
    </row>
    <row r="335" spans="1:2" ht="15.75" thickBot="1" x14ac:dyDescent="0.3">
      <c r="A335" s="1" t="s">
        <v>2</v>
      </c>
      <c r="B335" s="2" t="s">
        <v>3</v>
      </c>
    </row>
    <row r="336" spans="1:2" ht="15.75" thickBot="1" x14ac:dyDescent="0.3">
      <c r="A336" s="1" t="s">
        <v>4</v>
      </c>
      <c r="B336" s="2" t="s">
        <v>5</v>
      </c>
    </row>
    <row r="337" spans="1:2" ht="15.75" thickBot="1" x14ac:dyDescent="0.3">
      <c r="A337" s="1" t="s">
        <v>6</v>
      </c>
      <c r="B337" s="2" t="s">
        <v>70</v>
      </c>
    </row>
    <row r="338" spans="1:2" ht="15.75" thickBot="1" x14ac:dyDescent="0.3">
      <c r="A338" s="1" t="s">
        <v>8</v>
      </c>
      <c r="B338" s="3">
        <v>538200000</v>
      </c>
    </row>
    <row r="339" spans="1:2" ht="15.75" thickBot="1" x14ac:dyDescent="0.3">
      <c r="A339" s="1" t="s">
        <v>9</v>
      </c>
      <c r="B339" s="3">
        <v>532818000</v>
      </c>
    </row>
    <row r="340" spans="1:2" ht="15.75" thickBot="1" x14ac:dyDescent="0.3">
      <c r="A340" s="1" t="s">
        <v>10</v>
      </c>
      <c r="B340" s="4" t="s">
        <v>114</v>
      </c>
    </row>
    <row r="341" spans="1:2" ht="23.25" thickBot="1" x14ac:dyDescent="0.3">
      <c r="A341" s="1" t="s">
        <v>12</v>
      </c>
      <c r="B341" s="4" t="s">
        <v>115</v>
      </c>
    </row>
    <row r="342" spans="1:2" ht="15.75" thickBot="1" x14ac:dyDescent="0.3">
      <c r="A342" s="1" t="s">
        <v>14</v>
      </c>
      <c r="B342" s="2" t="s">
        <v>116</v>
      </c>
    </row>
    <row r="343" spans="1:2" ht="15.75" thickBot="1" x14ac:dyDescent="0.3">
      <c r="A343" s="1" t="s">
        <v>16</v>
      </c>
      <c r="B343" s="3">
        <v>495327000</v>
      </c>
    </row>
    <row r="345" spans="1:2" ht="15.75" thickBot="1" x14ac:dyDescent="0.3">
      <c r="A345" s="1" t="s">
        <v>0</v>
      </c>
      <c r="B345" s="2" t="s">
        <v>117</v>
      </c>
    </row>
    <row r="346" spans="1:2" ht="15.75" thickBot="1" x14ac:dyDescent="0.3">
      <c r="A346" s="1" t="s">
        <v>2</v>
      </c>
      <c r="B346" s="2" t="s">
        <v>33</v>
      </c>
    </row>
    <row r="347" spans="1:2" ht="15.75" thickBot="1" x14ac:dyDescent="0.3">
      <c r="A347" s="1" t="s">
        <v>4</v>
      </c>
      <c r="B347" s="2" t="s">
        <v>5</v>
      </c>
    </row>
    <row r="348" spans="1:2" ht="15.75" thickBot="1" x14ac:dyDescent="0.3">
      <c r="A348" s="1" t="s">
        <v>6</v>
      </c>
      <c r="B348" s="2" t="s">
        <v>108</v>
      </c>
    </row>
    <row r="349" spans="1:2" ht="15.75" thickBot="1" x14ac:dyDescent="0.3">
      <c r="A349" s="1" t="s">
        <v>8</v>
      </c>
      <c r="B349" s="3">
        <v>300000000</v>
      </c>
    </row>
    <row r="350" spans="1:2" ht="15.75" thickBot="1" x14ac:dyDescent="0.3">
      <c r="A350" s="1" t="s">
        <v>9</v>
      </c>
      <c r="B350" s="3">
        <v>295528000</v>
      </c>
    </row>
    <row r="351" spans="1:2" ht="15.75" thickBot="1" x14ac:dyDescent="0.3">
      <c r="A351" s="1" t="s">
        <v>10</v>
      </c>
      <c r="B351" s="4" t="s">
        <v>118</v>
      </c>
    </row>
    <row r="352" spans="1:2" ht="23.25" thickBot="1" x14ac:dyDescent="0.3">
      <c r="A352" s="1" t="s">
        <v>12</v>
      </c>
      <c r="B352" s="4" t="s">
        <v>119</v>
      </c>
    </row>
    <row r="353" spans="1:2" ht="15.75" thickBot="1" x14ac:dyDescent="0.3">
      <c r="A353" s="1" t="s">
        <v>14</v>
      </c>
      <c r="B353" s="2" t="s">
        <v>120</v>
      </c>
    </row>
    <row r="354" spans="1:2" ht="15.75" thickBot="1" x14ac:dyDescent="0.3">
      <c r="A354" s="1" t="s">
        <v>16</v>
      </c>
      <c r="B354" s="3">
        <v>289536000</v>
      </c>
    </row>
    <row r="356" spans="1:2" ht="15.75" thickBot="1" x14ac:dyDescent="0.3">
      <c r="A356" s="1" t="s">
        <v>38</v>
      </c>
      <c r="B356" s="2" t="s">
        <v>121</v>
      </c>
    </row>
    <row r="357" spans="1:2" ht="15.75" thickBot="1" x14ac:dyDescent="0.3">
      <c r="A357" s="1" t="s">
        <v>2</v>
      </c>
      <c r="B357" s="2" t="s">
        <v>33</v>
      </c>
    </row>
    <row r="358" spans="1:2" ht="15.75" thickBot="1" x14ac:dyDescent="0.3">
      <c r="A358" s="1" t="s">
        <v>4</v>
      </c>
      <c r="B358" s="2" t="s">
        <v>5</v>
      </c>
    </row>
    <row r="359" spans="1:2" ht="15.75" thickBot="1" x14ac:dyDescent="0.3">
      <c r="A359" s="1" t="s">
        <v>6</v>
      </c>
      <c r="B359" s="2" t="s">
        <v>108</v>
      </c>
    </row>
    <row r="360" spans="1:2" ht="15.75" thickBot="1" x14ac:dyDescent="0.3">
      <c r="A360" s="1" t="s">
        <v>8</v>
      </c>
      <c r="B360" s="3">
        <v>235000000</v>
      </c>
    </row>
    <row r="361" spans="1:2" ht="15.75" thickBot="1" x14ac:dyDescent="0.3">
      <c r="A361" s="1" t="s">
        <v>9</v>
      </c>
      <c r="B361" s="3">
        <v>232320000</v>
      </c>
    </row>
    <row r="362" spans="1:2" ht="15.75" thickBot="1" x14ac:dyDescent="0.3">
      <c r="A362" s="1" t="s">
        <v>10</v>
      </c>
      <c r="B362" s="4" t="s">
        <v>122</v>
      </c>
    </row>
    <row r="363" spans="1:2" ht="15.75" thickBot="1" x14ac:dyDescent="0.3">
      <c r="A363" s="1" t="s">
        <v>12</v>
      </c>
      <c r="B363" s="4" t="s">
        <v>123</v>
      </c>
    </row>
    <row r="364" spans="1:2" ht="15.75" thickBot="1" x14ac:dyDescent="0.3">
      <c r="A364" s="1" t="s">
        <v>14</v>
      </c>
      <c r="B364" s="2" t="s">
        <v>124</v>
      </c>
    </row>
    <row r="365" spans="1:2" ht="15.75" thickBot="1" x14ac:dyDescent="0.3">
      <c r="A365" s="1" t="s">
        <v>16</v>
      </c>
      <c r="B365" s="3">
        <v>220689000</v>
      </c>
    </row>
    <row r="367" spans="1:2" ht="15.75" thickBot="1" x14ac:dyDescent="0.3">
      <c r="A367" s="1" t="s">
        <v>0</v>
      </c>
      <c r="B367" s="2" t="s">
        <v>125</v>
      </c>
    </row>
    <row r="368" spans="1:2" ht="15.75" thickBot="1" x14ac:dyDescent="0.3">
      <c r="A368" s="1" t="s">
        <v>2</v>
      </c>
      <c r="B368" s="2" t="s">
        <v>33</v>
      </c>
    </row>
    <row r="369" spans="1:2" ht="15.75" thickBot="1" x14ac:dyDescent="0.3">
      <c r="A369" s="1" t="s">
        <v>4</v>
      </c>
      <c r="B369" s="2" t="s">
        <v>5</v>
      </c>
    </row>
    <row r="370" spans="1:2" ht="15.75" thickBot="1" x14ac:dyDescent="0.3">
      <c r="A370" s="1" t="s">
        <v>6</v>
      </c>
      <c r="B370" s="2" t="s">
        <v>108</v>
      </c>
    </row>
    <row r="371" spans="1:2" ht="15.75" thickBot="1" x14ac:dyDescent="0.3">
      <c r="A371" s="1" t="s">
        <v>8</v>
      </c>
      <c r="B371" s="3">
        <v>350000000</v>
      </c>
    </row>
    <row r="372" spans="1:2" ht="15.75" thickBot="1" x14ac:dyDescent="0.3">
      <c r="A372" s="1" t="s">
        <v>9</v>
      </c>
      <c r="B372" s="3">
        <v>344649000</v>
      </c>
    </row>
    <row r="373" spans="1:2" ht="15.75" thickBot="1" x14ac:dyDescent="0.3">
      <c r="A373" s="1" t="s">
        <v>10</v>
      </c>
      <c r="B373" s="4" t="s">
        <v>118</v>
      </c>
    </row>
    <row r="374" spans="1:2" ht="23.25" thickBot="1" x14ac:dyDescent="0.3">
      <c r="A374" s="1" t="s">
        <v>12</v>
      </c>
      <c r="B374" s="4" t="s">
        <v>119</v>
      </c>
    </row>
    <row r="375" spans="1:2" ht="15.75" thickBot="1" x14ac:dyDescent="0.3">
      <c r="A375" s="1" t="s">
        <v>14</v>
      </c>
      <c r="B375" s="2" t="s">
        <v>120</v>
      </c>
    </row>
    <row r="376" spans="1:2" ht="15.75" thickBot="1" x14ac:dyDescent="0.3">
      <c r="A376" s="1" t="s">
        <v>16</v>
      </c>
      <c r="B376" s="3">
        <v>337647000</v>
      </c>
    </row>
    <row r="378" spans="1:2" ht="15.75" thickBot="1" x14ac:dyDescent="0.3">
      <c r="A378" s="1" t="s">
        <v>0</v>
      </c>
      <c r="B378" s="2" t="s">
        <v>126</v>
      </c>
    </row>
    <row r="379" spans="1:2" ht="15.75" thickBot="1" x14ac:dyDescent="0.3">
      <c r="A379" s="1" t="s">
        <v>2</v>
      </c>
      <c r="B379" s="2" t="s">
        <v>33</v>
      </c>
    </row>
    <row r="380" spans="1:2" ht="15.75" thickBot="1" x14ac:dyDescent="0.3">
      <c r="A380" s="1" t="s">
        <v>4</v>
      </c>
      <c r="B380" s="2" t="s">
        <v>5</v>
      </c>
    </row>
    <row r="381" spans="1:2" ht="15.75" thickBot="1" x14ac:dyDescent="0.3">
      <c r="A381" s="1" t="s">
        <v>6</v>
      </c>
      <c r="B381" s="2" t="s">
        <v>108</v>
      </c>
    </row>
    <row r="382" spans="1:2" ht="15.75" thickBot="1" x14ac:dyDescent="0.3">
      <c r="A382" s="1" t="s">
        <v>8</v>
      </c>
      <c r="B382" s="3">
        <v>700000000</v>
      </c>
    </row>
    <row r="383" spans="1:2" ht="15.75" thickBot="1" x14ac:dyDescent="0.3">
      <c r="A383" s="1" t="s">
        <v>9</v>
      </c>
      <c r="B383" s="3">
        <v>689450000</v>
      </c>
    </row>
    <row r="384" spans="1:2" ht="15.75" thickBot="1" x14ac:dyDescent="0.3">
      <c r="A384" s="1" t="s">
        <v>10</v>
      </c>
      <c r="B384" s="4" t="s">
        <v>127</v>
      </c>
    </row>
    <row r="385" spans="1:2" ht="15.75" thickBot="1" x14ac:dyDescent="0.3">
      <c r="A385" s="1" t="s">
        <v>12</v>
      </c>
      <c r="B385" s="4" t="s">
        <v>128</v>
      </c>
    </row>
    <row r="386" spans="1:2" ht="15.75" thickBot="1" x14ac:dyDescent="0.3">
      <c r="A386" s="1" t="s">
        <v>14</v>
      </c>
      <c r="B386" s="2" t="s">
        <v>129</v>
      </c>
    </row>
    <row r="387" spans="1:2" ht="15.75" thickBot="1" x14ac:dyDescent="0.3">
      <c r="A387" s="1" t="s">
        <v>16</v>
      </c>
      <c r="B387" s="3">
        <v>685912000</v>
      </c>
    </row>
    <row r="389" spans="1:2" ht="23.25" thickBot="1" x14ac:dyDescent="0.3">
      <c r="A389" s="1" t="s">
        <v>0</v>
      </c>
      <c r="B389" s="2" t="s">
        <v>130</v>
      </c>
    </row>
    <row r="390" spans="1:2" ht="15.75" thickBot="1" x14ac:dyDescent="0.3">
      <c r="A390" s="1" t="s">
        <v>2</v>
      </c>
      <c r="B390" s="2" t="s">
        <v>33</v>
      </c>
    </row>
    <row r="391" spans="1:2" ht="15.75" thickBot="1" x14ac:dyDescent="0.3">
      <c r="A391" s="1" t="s">
        <v>4</v>
      </c>
      <c r="B391" s="2" t="s">
        <v>5</v>
      </c>
    </row>
    <row r="392" spans="1:2" ht="15.75" thickBot="1" x14ac:dyDescent="0.3">
      <c r="A392" s="1" t="s">
        <v>6</v>
      </c>
      <c r="B392" s="2" t="s">
        <v>108</v>
      </c>
    </row>
    <row r="393" spans="1:2" ht="15.75" thickBot="1" x14ac:dyDescent="0.3">
      <c r="A393" s="1" t="s">
        <v>8</v>
      </c>
      <c r="B393" s="3">
        <v>400000000</v>
      </c>
    </row>
    <row r="394" spans="1:2" ht="15.75" thickBot="1" x14ac:dyDescent="0.3">
      <c r="A394" s="1" t="s">
        <v>9</v>
      </c>
      <c r="B394" s="3">
        <v>389545000</v>
      </c>
    </row>
    <row r="395" spans="1:2" ht="15.75" thickBot="1" x14ac:dyDescent="0.3">
      <c r="A395" s="1" t="s">
        <v>10</v>
      </c>
      <c r="B395" s="4" t="s">
        <v>127</v>
      </c>
    </row>
    <row r="396" spans="1:2" ht="15.75" thickBot="1" x14ac:dyDescent="0.3">
      <c r="A396" s="1" t="s">
        <v>12</v>
      </c>
      <c r="B396" s="4" t="s">
        <v>128</v>
      </c>
    </row>
    <row r="397" spans="1:2" ht="15.75" thickBot="1" x14ac:dyDescent="0.3">
      <c r="A397" s="1" t="s">
        <v>14</v>
      </c>
      <c r="B397" s="2" t="s">
        <v>129</v>
      </c>
    </row>
    <row r="398" spans="1:2" ht="15.75" thickBot="1" x14ac:dyDescent="0.3">
      <c r="A398" s="1" t="s">
        <v>16</v>
      </c>
      <c r="B398" s="3">
        <v>389057000</v>
      </c>
    </row>
    <row r="400" spans="1:2" ht="15.75" thickBot="1" x14ac:dyDescent="0.3">
      <c r="A400" s="1" t="s">
        <v>0</v>
      </c>
      <c r="B400" s="2" t="s">
        <v>131</v>
      </c>
    </row>
    <row r="401" spans="1:2" ht="15.75" thickBot="1" x14ac:dyDescent="0.3">
      <c r="A401" s="1" t="s">
        <v>2</v>
      </c>
      <c r="B401" s="2" t="s">
        <v>33</v>
      </c>
    </row>
    <row r="402" spans="1:2" ht="15.75" thickBot="1" x14ac:dyDescent="0.3">
      <c r="A402" s="1" t="s">
        <v>4</v>
      </c>
      <c r="B402" s="2" t="s">
        <v>5</v>
      </c>
    </row>
    <row r="403" spans="1:2" ht="15.75" thickBot="1" x14ac:dyDescent="0.3">
      <c r="A403" s="1" t="s">
        <v>6</v>
      </c>
      <c r="B403" s="2" t="s">
        <v>108</v>
      </c>
    </row>
    <row r="404" spans="1:2" ht="15.75" thickBot="1" x14ac:dyDescent="0.3">
      <c r="A404" s="1" t="s">
        <v>8</v>
      </c>
      <c r="B404" s="3">
        <v>420000000</v>
      </c>
    </row>
    <row r="405" spans="1:2" ht="15.75" thickBot="1" x14ac:dyDescent="0.3">
      <c r="A405" s="1" t="s">
        <v>9</v>
      </c>
      <c r="B405" s="3">
        <v>409122000</v>
      </c>
    </row>
    <row r="406" spans="1:2" ht="15.75" thickBot="1" x14ac:dyDescent="0.3">
      <c r="A406" s="1" t="s">
        <v>10</v>
      </c>
      <c r="B406" s="4" t="s">
        <v>118</v>
      </c>
    </row>
    <row r="407" spans="1:2" ht="23.25" thickBot="1" x14ac:dyDescent="0.3">
      <c r="A407" s="1" t="s">
        <v>12</v>
      </c>
      <c r="B407" s="4" t="s">
        <v>119</v>
      </c>
    </row>
    <row r="408" spans="1:2" ht="15.75" thickBot="1" x14ac:dyDescent="0.3">
      <c r="A408" s="1" t="s">
        <v>14</v>
      </c>
      <c r="B408" s="2" t="s">
        <v>120</v>
      </c>
    </row>
    <row r="409" spans="1:2" ht="15.75" thickBot="1" x14ac:dyDescent="0.3">
      <c r="A409" s="1" t="s">
        <v>16</v>
      </c>
      <c r="B409" s="3">
        <v>400638000</v>
      </c>
    </row>
    <row r="411" spans="1:2" ht="15.75" thickBot="1" x14ac:dyDescent="0.3">
      <c r="A411" s="1" t="s">
        <v>0</v>
      </c>
      <c r="B411" s="2" t="s">
        <v>132</v>
      </c>
    </row>
    <row r="412" spans="1:2" ht="15.75" thickBot="1" x14ac:dyDescent="0.3">
      <c r="A412" s="1" t="s">
        <v>2</v>
      </c>
      <c r="B412" s="2" t="s">
        <v>33</v>
      </c>
    </row>
    <row r="413" spans="1:2" ht="15.75" thickBot="1" x14ac:dyDescent="0.3">
      <c r="A413" s="1" t="s">
        <v>4</v>
      </c>
      <c r="B413" s="2" t="s">
        <v>5</v>
      </c>
    </row>
    <row r="414" spans="1:2" ht="15.75" thickBot="1" x14ac:dyDescent="0.3">
      <c r="A414" s="1" t="s">
        <v>6</v>
      </c>
      <c r="B414" s="2" t="s">
        <v>70</v>
      </c>
    </row>
    <row r="415" spans="1:2" ht="15.75" thickBot="1" x14ac:dyDescent="0.3">
      <c r="A415" s="1" t="s">
        <v>8</v>
      </c>
      <c r="B415" s="3">
        <v>940000000</v>
      </c>
    </row>
    <row r="416" spans="1:2" ht="15.75" thickBot="1" x14ac:dyDescent="0.3">
      <c r="A416" s="1" t="s">
        <v>9</v>
      </c>
      <c r="B416" s="3">
        <v>927500000</v>
      </c>
    </row>
    <row r="417" spans="1:2" ht="15.75" thickBot="1" x14ac:dyDescent="0.3">
      <c r="A417" s="1" t="s">
        <v>10</v>
      </c>
      <c r="B417" s="4" t="s">
        <v>133</v>
      </c>
    </row>
    <row r="418" spans="1:2" ht="15.75" thickBot="1" x14ac:dyDescent="0.3">
      <c r="A418" s="1" t="s">
        <v>12</v>
      </c>
      <c r="B418" s="4" t="s">
        <v>134</v>
      </c>
    </row>
    <row r="419" spans="1:2" ht="15.75" thickBot="1" x14ac:dyDescent="0.3">
      <c r="A419" s="1" t="s">
        <v>14</v>
      </c>
      <c r="B419" s="2" t="s">
        <v>135</v>
      </c>
    </row>
    <row r="420" spans="1:2" ht="15.75" thickBot="1" x14ac:dyDescent="0.3">
      <c r="A420" s="1" t="s">
        <v>16</v>
      </c>
      <c r="B420" s="3">
        <v>913555000</v>
      </c>
    </row>
    <row r="422" spans="1:2" ht="15.75" thickBot="1" x14ac:dyDescent="0.3">
      <c r="A422" s="1" t="s">
        <v>0</v>
      </c>
      <c r="B422" s="2" t="s">
        <v>136</v>
      </c>
    </row>
    <row r="423" spans="1:2" ht="15.75" thickBot="1" x14ac:dyDescent="0.3">
      <c r="A423" s="1" t="s">
        <v>2</v>
      </c>
      <c r="B423" s="2" t="s">
        <v>3</v>
      </c>
    </row>
    <row r="424" spans="1:2" ht="15.75" thickBot="1" x14ac:dyDescent="0.3">
      <c r="A424" s="1" t="s">
        <v>4</v>
      </c>
      <c r="B424" s="2" t="s">
        <v>5</v>
      </c>
    </row>
    <row r="425" spans="1:2" ht="15.75" thickBot="1" x14ac:dyDescent="0.3">
      <c r="A425" s="1" t="s">
        <v>6</v>
      </c>
      <c r="B425" s="2" t="s">
        <v>70</v>
      </c>
    </row>
    <row r="426" spans="1:2" ht="15.75" thickBot="1" x14ac:dyDescent="0.3">
      <c r="A426" s="1" t="s">
        <v>8</v>
      </c>
      <c r="B426" s="3">
        <v>400000000</v>
      </c>
    </row>
    <row r="427" spans="1:2" ht="15.75" thickBot="1" x14ac:dyDescent="0.3">
      <c r="A427" s="1" t="s">
        <v>9</v>
      </c>
      <c r="B427" s="3">
        <v>395868000</v>
      </c>
    </row>
    <row r="428" spans="1:2" ht="15.75" thickBot="1" x14ac:dyDescent="0.3">
      <c r="A428" s="1" t="s">
        <v>10</v>
      </c>
      <c r="B428" s="4" t="s">
        <v>137</v>
      </c>
    </row>
    <row r="429" spans="1:2" ht="15.75" thickBot="1" x14ac:dyDescent="0.3">
      <c r="A429" s="1" t="s">
        <v>12</v>
      </c>
      <c r="B429" s="4" t="s">
        <v>138</v>
      </c>
    </row>
    <row r="430" spans="1:2" ht="15.75" thickBot="1" x14ac:dyDescent="0.3">
      <c r="A430" s="1" t="s">
        <v>14</v>
      </c>
      <c r="B430" s="2" t="s">
        <v>139</v>
      </c>
    </row>
    <row r="431" spans="1:2" ht="15.75" thickBot="1" x14ac:dyDescent="0.3">
      <c r="A431" s="1" t="s">
        <v>16</v>
      </c>
      <c r="B431" s="3">
        <v>232210000</v>
      </c>
    </row>
    <row r="433" spans="1:2" ht="15.75" thickBot="1" x14ac:dyDescent="0.3">
      <c r="A433" s="1" t="s">
        <v>0</v>
      </c>
      <c r="B433" s="2" t="s">
        <v>140</v>
      </c>
    </row>
    <row r="434" spans="1:2" ht="15.75" thickBot="1" x14ac:dyDescent="0.3">
      <c r="A434" s="1" t="s">
        <v>2</v>
      </c>
      <c r="B434" s="2" t="s">
        <v>33</v>
      </c>
    </row>
    <row r="435" spans="1:2" ht="15.75" thickBot="1" x14ac:dyDescent="0.3">
      <c r="A435" s="1" t="s">
        <v>4</v>
      </c>
      <c r="B435" s="2" t="s">
        <v>5</v>
      </c>
    </row>
    <row r="436" spans="1:2" ht="15.75" thickBot="1" x14ac:dyDescent="0.3">
      <c r="A436" s="1" t="s">
        <v>6</v>
      </c>
      <c r="B436" s="2" t="s">
        <v>94</v>
      </c>
    </row>
    <row r="437" spans="1:2" ht="15.75" thickBot="1" x14ac:dyDescent="0.3">
      <c r="A437" s="1" t="s">
        <v>8</v>
      </c>
      <c r="B437" s="3">
        <v>425000000</v>
      </c>
    </row>
    <row r="438" spans="1:2" ht="15.75" thickBot="1" x14ac:dyDescent="0.3">
      <c r="A438" s="1" t="s">
        <v>9</v>
      </c>
      <c r="B438" s="3">
        <v>420750000</v>
      </c>
    </row>
    <row r="439" spans="1:2" ht="15.75" thickBot="1" x14ac:dyDescent="0.3">
      <c r="A439" s="1" t="s">
        <v>10</v>
      </c>
      <c r="B439" s="4" t="s">
        <v>141</v>
      </c>
    </row>
    <row r="440" spans="1:2" ht="15.75" thickBot="1" x14ac:dyDescent="0.3">
      <c r="A440" s="1" t="s">
        <v>12</v>
      </c>
      <c r="B440" s="4" t="s">
        <v>142</v>
      </c>
    </row>
    <row r="441" spans="1:2" ht="15.75" thickBot="1" x14ac:dyDescent="0.3">
      <c r="A441" s="1" t="s">
        <v>14</v>
      </c>
      <c r="B441" s="2" t="s">
        <v>143</v>
      </c>
    </row>
    <row r="442" spans="1:2" ht="15.75" thickBot="1" x14ac:dyDescent="0.3">
      <c r="A442" s="1" t="s">
        <v>16</v>
      </c>
      <c r="B442" s="3">
        <v>416680000</v>
      </c>
    </row>
    <row r="444" spans="1:2" ht="15.75" thickBot="1" x14ac:dyDescent="0.3">
      <c r="A444" s="1" t="s">
        <v>0</v>
      </c>
      <c r="B444" s="2" t="s">
        <v>144</v>
      </c>
    </row>
    <row r="445" spans="1:2" ht="15.75" thickBot="1" x14ac:dyDescent="0.3">
      <c r="A445" s="1" t="s">
        <v>2</v>
      </c>
      <c r="B445" s="2" t="s">
        <v>33</v>
      </c>
    </row>
    <row r="446" spans="1:2" ht="15.75" thickBot="1" x14ac:dyDescent="0.3">
      <c r="A446" s="1" t="s">
        <v>4</v>
      </c>
      <c r="B446" s="2" t="s">
        <v>5</v>
      </c>
    </row>
    <row r="447" spans="1:2" ht="15.75" thickBot="1" x14ac:dyDescent="0.3">
      <c r="A447" s="1" t="s">
        <v>6</v>
      </c>
      <c r="B447" s="2" t="s">
        <v>108</v>
      </c>
    </row>
    <row r="448" spans="1:2" ht="15.75" thickBot="1" x14ac:dyDescent="0.3">
      <c r="A448" s="1" t="s">
        <v>8</v>
      </c>
      <c r="B448" s="3">
        <v>400000000</v>
      </c>
    </row>
    <row r="449" spans="1:2" ht="15.75" thickBot="1" x14ac:dyDescent="0.3">
      <c r="A449" s="1" t="s">
        <v>9</v>
      </c>
      <c r="B449" s="3">
        <v>388732000</v>
      </c>
    </row>
    <row r="450" spans="1:2" ht="15.75" thickBot="1" x14ac:dyDescent="0.3">
      <c r="A450" s="1" t="s">
        <v>10</v>
      </c>
      <c r="B450" s="4" t="s">
        <v>133</v>
      </c>
    </row>
    <row r="451" spans="1:2" ht="15.75" thickBot="1" x14ac:dyDescent="0.3">
      <c r="A451" s="1" t="s">
        <v>12</v>
      </c>
      <c r="B451" s="4" t="s">
        <v>134</v>
      </c>
    </row>
    <row r="452" spans="1:2" ht="15.75" thickBot="1" x14ac:dyDescent="0.3">
      <c r="A452" s="1" t="s">
        <v>14</v>
      </c>
      <c r="B452" s="2" t="s">
        <v>135</v>
      </c>
    </row>
    <row r="453" spans="1:2" ht="15.75" thickBot="1" x14ac:dyDescent="0.3">
      <c r="A453" s="1" t="s">
        <v>16</v>
      </c>
      <c r="B453" s="3">
        <v>387490000</v>
      </c>
    </row>
    <row r="455" spans="1:2" ht="15.75" thickBot="1" x14ac:dyDescent="0.3">
      <c r="A455" s="1" t="s">
        <v>0</v>
      </c>
      <c r="B455" s="2" t="s">
        <v>145</v>
      </c>
    </row>
    <row r="456" spans="1:2" ht="15.75" thickBot="1" x14ac:dyDescent="0.3">
      <c r="A456" s="1" t="s">
        <v>2</v>
      </c>
      <c r="B456" s="2" t="s">
        <v>33</v>
      </c>
    </row>
    <row r="457" spans="1:2" ht="15.75" thickBot="1" x14ac:dyDescent="0.3">
      <c r="A457" s="1" t="s">
        <v>4</v>
      </c>
      <c r="B457" s="2" t="s">
        <v>5</v>
      </c>
    </row>
    <row r="458" spans="1:2" ht="15.75" thickBot="1" x14ac:dyDescent="0.3">
      <c r="A458" s="1" t="s">
        <v>6</v>
      </c>
      <c r="B458" s="2" t="s">
        <v>60</v>
      </c>
    </row>
    <row r="459" spans="1:2" ht="15.75" thickBot="1" x14ac:dyDescent="0.3">
      <c r="A459" s="1" t="s">
        <v>8</v>
      </c>
      <c r="B459" s="3">
        <v>1094431000</v>
      </c>
    </row>
    <row r="460" spans="1:2" ht="15.75" thickBot="1" x14ac:dyDescent="0.3">
      <c r="A460" s="1" t="s">
        <v>9</v>
      </c>
      <c r="B460" s="3">
        <v>1079400000</v>
      </c>
    </row>
    <row r="461" spans="1:2" ht="15.75" thickBot="1" x14ac:dyDescent="0.3">
      <c r="A461" s="1" t="s">
        <v>10</v>
      </c>
      <c r="B461" s="4" t="s">
        <v>146</v>
      </c>
    </row>
    <row r="462" spans="1:2" ht="15.75" thickBot="1" x14ac:dyDescent="0.3">
      <c r="A462" s="1" t="s">
        <v>12</v>
      </c>
      <c r="B462" s="4" t="s">
        <v>147</v>
      </c>
    </row>
    <row r="463" spans="1:2" ht="15.75" thickBot="1" x14ac:dyDescent="0.3">
      <c r="A463" s="1" t="s">
        <v>14</v>
      </c>
      <c r="B463" s="2" t="s">
        <v>148</v>
      </c>
    </row>
    <row r="464" spans="1:2" ht="15.75" thickBot="1" x14ac:dyDescent="0.3">
      <c r="A464" s="1" t="s">
        <v>16</v>
      </c>
      <c r="B464" s="3">
        <v>1076044000</v>
      </c>
    </row>
    <row r="466" spans="1:2" ht="15.75" thickBot="1" x14ac:dyDescent="0.3">
      <c r="A466" s="1" t="s">
        <v>0</v>
      </c>
      <c r="B466" s="2" t="s">
        <v>149</v>
      </c>
    </row>
    <row r="467" spans="1:2" ht="15.75" thickBot="1" x14ac:dyDescent="0.3">
      <c r="A467" s="1" t="s">
        <v>2</v>
      </c>
      <c r="B467" s="2" t="s">
        <v>3</v>
      </c>
    </row>
    <row r="468" spans="1:2" ht="15.75" thickBot="1" x14ac:dyDescent="0.3">
      <c r="A468" s="1" t="s">
        <v>4</v>
      </c>
      <c r="B468" s="2" t="s">
        <v>5</v>
      </c>
    </row>
    <row r="469" spans="1:2" ht="15.75" thickBot="1" x14ac:dyDescent="0.3">
      <c r="A469" s="1" t="s">
        <v>6</v>
      </c>
      <c r="B469" s="2" t="s">
        <v>70</v>
      </c>
    </row>
    <row r="470" spans="1:2" ht="15.75" thickBot="1" x14ac:dyDescent="0.3">
      <c r="A470" s="1" t="s">
        <v>8</v>
      </c>
      <c r="B470" s="3">
        <v>270000000</v>
      </c>
    </row>
    <row r="471" spans="1:2" ht="15.75" thickBot="1" x14ac:dyDescent="0.3">
      <c r="A471" s="1" t="s">
        <v>9</v>
      </c>
      <c r="B471" s="3">
        <v>265386000</v>
      </c>
    </row>
    <row r="472" spans="1:2" ht="15.75" thickBot="1" x14ac:dyDescent="0.3">
      <c r="A472" s="1" t="s">
        <v>10</v>
      </c>
      <c r="B472" s="4" t="s">
        <v>150</v>
      </c>
    </row>
    <row r="473" spans="1:2" ht="15.75" thickBot="1" x14ac:dyDescent="0.3">
      <c r="A473" s="1" t="s">
        <v>12</v>
      </c>
      <c r="B473" s="4" t="s">
        <v>151</v>
      </c>
    </row>
    <row r="474" spans="1:2" ht="15.75" thickBot="1" x14ac:dyDescent="0.3">
      <c r="A474" s="1" t="s">
        <v>14</v>
      </c>
      <c r="B474" s="2" t="s">
        <v>152</v>
      </c>
    </row>
    <row r="475" spans="1:2" ht="15.75" thickBot="1" x14ac:dyDescent="0.3">
      <c r="A475" s="1" t="s">
        <v>16</v>
      </c>
      <c r="B475" s="3">
        <v>263604000</v>
      </c>
    </row>
    <row r="477" spans="1:2" ht="15.75" thickBot="1" x14ac:dyDescent="0.3">
      <c r="A477" s="1" t="s">
        <v>0</v>
      </c>
      <c r="B477" s="2" t="s">
        <v>153</v>
      </c>
    </row>
    <row r="478" spans="1:2" ht="15.75" thickBot="1" x14ac:dyDescent="0.3">
      <c r="A478" s="1" t="s">
        <v>2</v>
      </c>
      <c r="B478" s="2" t="s">
        <v>3</v>
      </c>
    </row>
    <row r="479" spans="1:2" ht="15.75" thickBot="1" x14ac:dyDescent="0.3">
      <c r="A479" s="1" t="s">
        <v>4</v>
      </c>
      <c r="B479" s="2" t="s">
        <v>5</v>
      </c>
    </row>
    <row r="480" spans="1:2" ht="15.75" thickBot="1" x14ac:dyDescent="0.3">
      <c r="A480" s="1" t="s">
        <v>6</v>
      </c>
      <c r="B480" s="2" t="s">
        <v>70</v>
      </c>
    </row>
    <row r="481" spans="1:2" ht="15.75" thickBot="1" x14ac:dyDescent="0.3">
      <c r="A481" s="1" t="s">
        <v>8</v>
      </c>
      <c r="B481" s="3">
        <v>750000000</v>
      </c>
    </row>
    <row r="482" spans="1:2" ht="15.75" thickBot="1" x14ac:dyDescent="0.3">
      <c r="A482" s="1" t="s">
        <v>9</v>
      </c>
      <c r="B482" s="3">
        <v>748921000</v>
      </c>
    </row>
    <row r="483" spans="1:2" ht="15.75" thickBot="1" x14ac:dyDescent="0.3">
      <c r="A483" s="1" t="s">
        <v>10</v>
      </c>
      <c r="B483" s="4" t="s">
        <v>154</v>
      </c>
    </row>
    <row r="484" spans="1:2" ht="15.75" thickBot="1" x14ac:dyDescent="0.3">
      <c r="A484" s="1" t="s">
        <v>12</v>
      </c>
      <c r="B484" s="4" t="s">
        <v>155</v>
      </c>
    </row>
    <row r="485" spans="1:2" ht="15.75" thickBot="1" x14ac:dyDescent="0.3">
      <c r="A485" s="1" t="s">
        <v>14</v>
      </c>
      <c r="B485" s="2" t="s">
        <v>156</v>
      </c>
    </row>
    <row r="486" spans="1:2" ht="15.75" thickBot="1" x14ac:dyDescent="0.3">
      <c r="A486" s="1" t="s">
        <v>16</v>
      </c>
      <c r="B486" s="3">
        <v>746295000</v>
      </c>
    </row>
    <row r="488" spans="1:2" ht="15.75" thickBot="1" x14ac:dyDescent="0.3">
      <c r="A488" s="1" t="s">
        <v>0</v>
      </c>
      <c r="B488" s="2" t="s">
        <v>157</v>
      </c>
    </row>
    <row r="489" spans="1:2" ht="15.75" thickBot="1" x14ac:dyDescent="0.3">
      <c r="A489" s="1" t="s">
        <v>2</v>
      </c>
      <c r="B489" s="2" t="s">
        <v>3</v>
      </c>
    </row>
    <row r="490" spans="1:2" ht="15.75" thickBot="1" x14ac:dyDescent="0.3">
      <c r="A490" s="1" t="s">
        <v>4</v>
      </c>
      <c r="B490" s="2" t="s">
        <v>5</v>
      </c>
    </row>
    <row r="491" spans="1:2" ht="15.75" thickBot="1" x14ac:dyDescent="0.3">
      <c r="A491" s="1" t="s">
        <v>6</v>
      </c>
      <c r="B491" s="2" t="s">
        <v>70</v>
      </c>
    </row>
    <row r="492" spans="1:2" ht="15.75" thickBot="1" x14ac:dyDescent="0.3">
      <c r="A492" s="1" t="s">
        <v>8</v>
      </c>
      <c r="B492" s="3">
        <v>300000000</v>
      </c>
    </row>
    <row r="493" spans="1:2" ht="15.75" thickBot="1" x14ac:dyDescent="0.3">
      <c r="A493" s="1" t="s">
        <v>9</v>
      </c>
      <c r="B493" s="3">
        <v>296700000</v>
      </c>
    </row>
    <row r="494" spans="1:2" ht="15.75" thickBot="1" x14ac:dyDescent="0.3">
      <c r="A494" s="1" t="s">
        <v>10</v>
      </c>
      <c r="B494" s="4" t="s">
        <v>150</v>
      </c>
    </row>
    <row r="495" spans="1:2" ht="15.75" thickBot="1" x14ac:dyDescent="0.3">
      <c r="A495" s="1" t="s">
        <v>12</v>
      </c>
      <c r="B495" s="4" t="s">
        <v>151</v>
      </c>
    </row>
    <row r="496" spans="1:2" ht="15.75" thickBot="1" x14ac:dyDescent="0.3">
      <c r="A496" s="1" t="s">
        <v>14</v>
      </c>
      <c r="B496" s="2" t="s">
        <v>152</v>
      </c>
    </row>
    <row r="497" spans="1:2" ht="15.75" thickBot="1" x14ac:dyDescent="0.3">
      <c r="A497" s="1" t="s">
        <v>16</v>
      </c>
      <c r="B497" s="3">
        <v>289240000</v>
      </c>
    </row>
    <row r="499" spans="1:2" ht="15.75" thickBot="1" x14ac:dyDescent="0.3">
      <c r="A499" s="1" t="s">
        <v>0</v>
      </c>
      <c r="B499" s="2" t="s">
        <v>158</v>
      </c>
    </row>
    <row r="500" spans="1:2" ht="15.75" thickBot="1" x14ac:dyDescent="0.3">
      <c r="A500" s="1" t="s">
        <v>2</v>
      </c>
      <c r="B500" s="2" t="s">
        <v>3</v>
      </c>
    </row>
    <row r="501" spans="1:2" ht="15.75" thickBot="1" x14ac:dyDescent="0.3">
      <c r="A501" s="1" t="s">
        <v>4</v>
      </c>
      <c r="B501" s="2" t="s">
        <v>5</v>
      </c>
    </row>
    <row r="502" spans="1:2" ht="15.75" thickBot="1" x14ac:dyDescent="0.3">
      <c r="A502" s="1" t="s">
        <v>6</v>
      </c>
      <c r="B502" s="2" t="s">
        <v>40</v>
      </c>
    </row>
    <row r="503" spans="1:2" ht="15.75" thickBot="1" x14ac:dyDescent="0.3">
      <c r="A503" s="1" t="s">
        <v>8</v>
      </c>
      <c r="B503" s="3">
        <v>10000000000</v>
      </c>
    </row>
    <row r="504" spans="1:2" ht="15.75" thickBot="1" x14ac:dyDescent="0.3">
      <c r="A504" s="1" t="s">
        <v>9</v>
      </c>
      <c r="B504" s="3">
        <v>9967310000</v>
      </c>
    </row>
    <row r="505" spans="1:2" ht="15.75" thickBot="1" x14ac:dyDescent="0.3">
      <c r="A505" s="1" t="s">
        <v>10</v>
      </c>
      <c r="B505" s="4" t="s">
        <v>159</v>
      </c>
    </row>
    <row r="506" spans="1:2" ht="23.25" thickBot="1" x14ac:dyDescent="0.3">
      <c r="A506" s="1" t="s">
        <v>12</v>
      </c>
      <c r="B506" s="4" t="s">
        <v>160</v>
      </c>
    </row>
    <row r="507" spans="1:2" ht="15.75" thickBot="1" x14ac:dyDescent="0.3">
      <c r="A507" s="1" t="s">
        <v>14</v>
      </c>
      <c r="B507" s="2" t="s">
        <v>161</v>
      </c>
    </row>
    <row r="508" spans="1:2" ht="15.75" thickBot="1" x14ac:dyDescent="0.3">
      <c r="A508" s="1" t="s">
        <v>16</v>
      </c>
      <c r="B508" s="3">
        <v>9932373000</v>
      </c>
    </row>
    <row r="510" spans="1:2" ht="15.75" thickBot="1" x14ac:dyDescent="0.3">
      <c r="A510" s="1" t="s">
        <v>0</v>
      </c>
      <c r="B510" s="2" t="s">
        <v>162</v>
      </c>
    </row>
    <row r="511" spans="1:2" ht="15.75" thickBot="1" x14ac:dyDescent="0.3">
      <c r="A511" s="1" t="s">
        <v>2</v>
      </c>
      <c r="B511" s="2" t="s">
        <v>33</v>
      </c>
    </row>
    <row r="512" spans="1:2" ht="15.75" thickBot="1" x14ac:dyDescent="0.3">
      <c r="A512" s="1" t="s">
        <v>4</v>
      </c>
      <c r="B512" s="2" t="s">
        <v>5</v>
      </c>
    </row>
    <row r="513" spans="1:2" ht="15.75" thickBot="1" x14ac:dyDescent="0.3">
      <c r="A513" s="1" t="s">
        <v>6</v>
      </c>
      <c r="B513" s="2" t="s">
        <v>108</v>
      </c>
    </row>
    <row r="514" spans="1:2" ht="15.75" thickBot="1" x14ac:dyDescent="0.3">
      <c r="A514" s="1" t="s">
        <v>8</v>
      </c>
      <c r="B514" s="3">
        <v>970000000</v>
      </c>
    </row>
    <row r="515" spans="1:2" ht="15.75" thickBot="1" x14ac:dyDescent="0.3">
      <c r="A515" s="1" t="s">
        <v>9</v>
      </c>
      <c r="B515" s="3">
        <v>959120000</v>
      </c>
    </row>
    <row r="516" spans="1:2" ht="15.75" thickBot="1" x14ac:dyDescent="0.3">
      <c r="A516" s="1" t="s">
        <v>10</v>
      </c>
      <c r="B516" s="4" t="s">
        <v>163</v>
      </c>
    </row>
    <row r="517" spans="1:2" ht="15.75" thickBot="1" x14ac:dyDescent="0.3">
      <c r="A517" s="1" t="s">
        <v>12</v>
      </c>
      <c r="B517" s="4" t="s">
        <v>164</v>
      </c>
    </row>
    <row r="518" spans="1:2" ht="15.75" thickBot="1" x14ac:dyDescent="0.3">
      <c r="A518" s="1" t="s">
        <v>14</v>
      </c>
      <c r="B518" s="2" t="s">
        <v>165</v>
      </c>
    </row>
    <row r="519" spans="1:2" ht="15.75" thickBot="1" x14ac:dyDescent="0.3">
      <c r="A519" s="1" t="s">
        <v>16</v>
      </c>
      <c r="B519" s="3">
        <v>956879000</v>
      </c>
    </row>
    <row r="521" spans="1:2" ht="23.25" thickBot="1" x14ac:dyDescent="0.3">
      <c r="A521" s="1" t="s">
        <v>0</v>
      </c>
      <c r="B521" s="2" t="s">
        <v>166</v>
      </c>
    </row>
    <row r="522" spans="1:2" ht="15.75" thickBot="1" x14ac:dyDescent="0.3">
      <c r="A522" s="1" t="s">
        <v>2</v>
      </c>
      <c r="B522" s="2" t="s">
        <v>33</v>
      </c>
    </row>
    <row r="523" spans="1:2" ht="15.75" thickBot="1" x14ac:dyDescent="0.3">
      <c r="A523" s="1" t="s">
        <v>4</v>
      </c>
      <c r="B523" s="2" t="s">
        <v>5</v>
      </c>
    </row>
    <row r="524" spans="1:2" ht="15.75" thickBot="1" x14ac:dyDescent="0.3">
      <c r="A524" s="1" t="s">
        <v>6</v>
      </c>
      <c r="B524" s="2" t="s">
        <v>108</v>
      </c>
    </row>
    <row r="525" spans="1:2" ht="15.75" thickBot="1" x14ac:dyDescent="0.3">
      <c r="A525" s="1" t="s">
        <v>8</v>
      </c>
      <c r="B525" s="3">
        <v>500000000</v>
      </c>
    </row>
    <row r="526" spans="1:2" ht="15.75" thickBot="1" x14ac:dyDescent="0.3">
      <c r="A526" s="1" t="s">
        <v>9</v>
      </c>
      <c r="B526" s="3">
        <v>497049000</v>
      </c>
    </row>
    <row r="527" spans="1:2" ht="15.75" thickBot="1" x14ac:dyDescent="0.3">
      <c r="A527" s="1" t="s">
        <v>10</v>
      </c>
      <c r="B527" s="4" t="s">
        <v>167</v>
      </c>
    </row>
    <row r="528" spans="1:2" ht="23.25" thickBot="1" x14ac:dyDescent="0.3">
      <c r="A528" s="1" t="s">
        <v>12</v>
      </c>
      <c r="B528" s="4" t="s">
        <v>168</v>
      </c>
    </row>
    <row r="529" spans="1:2" ht="15.75" thickBot="1" x14ac:dyDescent="0.3">
      <c r="A529" s="1" t="s">
        <v>14</v>
      </c>
      <c r="B529" s="2" t="s">
        <v>169</v>
      </c>
    </row>
    <row r="530" spans="1:2" ht="15.75" thickBot="1" x14ac:dyDescent="0.3">
      <c r="A530" s="1" t="s">
        <v>16</v>
      </c>
      <c r="B530" s="3">
        <v>495473000</v>
      </c>
    </row>
    <row r="532" spans="1:2" ht="23.25" thickBot="1" x14ac:dyDescent="0.3">
      <c r="A532" s="1" t="s">
        <v>0</v>
      </c>
      <c r="B532" s="2" t="s">
        <v>166</v>
      </c>
    </row>
    <row r="533" spans="1:2" ht="15.75" thickBot="1" x14ac:dyDescent="0.3">
      <c r="A533" s="1" t="s">
        <v>2</v>
      </c>
      <c r="B533" s="2" t="s">
        <v>33</v>
      </c>
    </row>
    <row r="534" spans="1:2" ht="15.75" thickBot="1" x14ac:dyDescent="0.3">
      <c r="A534" s="1" t="s">
        <v>4</v>
      </c>
      <c r="B534" s="2" t="s">
        <v>5</v>
      </c>
    </row>
    <row r="535" spans="1:2" ht="15.75" thickBot="1" x14ac:dyDescent="0.3">
      <c r="A535" s="1" t="s">
        <v>6</v>
      </c>
      <c r="B535" s="2" t="s">
        <v>108</v>
      </c>
    </row>
    <row r="536" spans="1:2" ht="15.75" thickBot="1" x14ac:dyDescent="0.3">
      <c r="A536" s="1" t="s">
        <v>8</v>
      </c>
      <c r="B536" s="3">
        <v>500000000</v>
      </c>
    </row>
    <row r="537" spans="1:2" ht="15.75" thickBot="1" x14ac:dyDescent="0.3">
      <c r="A537" s="1" t="s">
        <v>9</v>
      </c>
      <c r="B537" s="3">
        <v>497049000</v>
      </c>
    </row>
    <row r="538" spans="1:2" ht="15.75" thickBot="1" x14ac:dyDescent="0.3">
      <c r="A538" s="1" t="s">
        <v>10</v>
      </c>
      <c r="B538" s="4" t="s">
        <v>167</v>
      </c>
    </row>
    <row r="539" spans="1:2" ht="23.25" thickBot="1" x14ac:dyDescent="0.3">
      <c r="A539" s="1" t="s">
        <v>12</v>
      </c>
      <c r="B539" s="4" t="s">
        <v>168</v>
      </c>
    </row>
    <row r="540" spans="1:2" ht="15.75" thickBot="1" x14ac:dyDescent="0.3">
      <c r="A540" s="1" t="s">
        <v>14</v>
      </c>
      <c r="B540" s="2" t="s">
        <v>169</v>
      </c>
    </row>
    <row r="541" spans="1:2" ht="15.75" thickBot="1" x14ac:dyDescent="0.3">
      <c r="A541" s="1" t="s">
        <v>16</v>
      </c>
      <c r="B541" s="3">
        <v>495473000</v>
      </c>
    </row>
    <row r="543" spans="1:2" ht="15.75" thickBot="1" x14ac:dyDescent="0.3">
      <c r="A543" s="1" t="s">
        <v>0</v>
      </c>
      <c r="B543" s="2" t="s">
        <v>170</v>
      </c>
    </row>
    <row r="544" spans="1:2" ht="15.75" thickBot="1" x14ac:dyDescent="0.3">
      <c r="A544" s="1" t="s">
        <v>2</v>
      </c>
      <c r="B544" s="2" t="s">
        <v>33</v>
      </c>
    </row>
    <row r="545" spans="1:2" ht="15.75" thickBot="1" x14ac:dyDescent="0.3">
      <c r="A545" s="1" t="s">
        <v>4</v>
      </c>
      <c r="B545" s="2" t="s">
        <v>5</v>
      </c>
    </row>
    <row r="546" spans="1:2" ht="15.75" thickBot="1" x14ac:dyDescent="0.3">
      <c r="A546" s="1" t="s">
        <v>6</v>
      </c>
      <c r="B546" s="2" t="s">
        <v>108</v>
      </c>
    </row>
    <row r="547" spans="1:2" ht="15.75" thickBot="1" x14ac:dyDescent="0.3">
      <c r="A547" s="1" t="s">
        <v>8</v>
      </c>
      <c r="B547" s="3">
        <v>500000000</v>
      </c>
    </row>
    <row r="548" spans="1:2" ht="15.75" thickBot="1" x14ac:dyDescent="0.3">
      <c r="A548" s="1" t="s">
        <v>9</v>
      </c>
      <c r="B548" s="3">
        <v>494227000</v>
      </c>
    </row>
    <row r="549" spans="1:2" ht="15.75" thickBot="1" x14ac:dyDescent="0.3">
      <c r="A549" s="1" t="s">
        <v>10</v>
      </c>
      <c r="B549" s="4" t="s">
        <v>171</v>
      </c>
    </row>
    <row r="550" spans="1:2" ht="15.75" thickBot="1" x14ac:dyDescent="0.3">
      <c r="A550" s="1" t="s">
        <v>12</v>
      </c>
      <c r="B550" s="4" t="s">
        <v>172</v>
      </c>
    </row>
    <row r="551" spans="1:2" ht="15.75" thickBot="1" x14ac:dyDescent="0.3">
      <c r="A551" s="1" t="s">
        <v>14</v>
      </c>
      <c r="B551" s="2" t="s">
        <v>173</v>
      </c>
    </row>
    <row r="552" spans="1:2" ht="15.75" thickBot="1" x14ac:dyDescent="0.3">
      <c r="A552" s="1" t="s">
        <v>16</v>
      </c>
      <c r="B552" s="3">
        <v>493777000</v>
      </c>
    </row>
    <row r="554" spans="1:2" ht="23.25" thickBot="1" x14ac:dyDescent="0.3">
      <c r="A554" s="1" t="s">
        <v>0</v>
      </c>
      <c r="B554" s="2" t="s">
        <v>174</v>
      </c>
    </row>
    <row r="555" spans="1:2" ht="15.75" thickBot="1" x14ac:dyDescent="0.3">
      <c r="A555" s="1" t="s">
        <v>2</v>
      </c>
      <c r="B555" s="2" t="s">
        <v>33</v>
      </c>
    </row>
    <row r="556" spans="1:2" ht="15.75" thickBot="1" x14ac:dyDescent="0.3">
      <c r="A556" s="1" t="s">
        <v>4</v>
      </c>
      <c r="B556" s="2" t="s">
        <v>5</v>
      </c>
    </row>
    <row r="557" spans="1:2" ht="15.75" thickBot="1" x14ac:dyDescent="0.3">
      <c r="A557" s="1" t="s">
        <v>6</v>
      </c>
      <c r="B557" s="2" t="s">
        <v>108</v>
      </c>
    </row>
    <row r="558" spans="1:2" ht="15.75" thickBot="1" x14ac:dyDescent="0.3">
      <c r="A558" s="1" t="s">
        <v>8</v>
      </c>
      <c r="B558" s="3">
        <v>490000000</v>
      </c>
    </row>
    <row r="559" spans="1:2" ht="15.75" thickBot="1" x14ac:dyDescent="0.3">
      <c r="A559" s="1" t="s">
        <v>9</v>
      </c>
      <c r="B559" s="3">
        <v>487476000</v>
      </c>
    </row>
    <row r="560" spans="1:2" ht="15.75" thickBot="1" x14ac:dyDescent="0.3">
      <c r="A560" s="1" t="s">
        <v>10</v>
      </c>
      <c r="B560" s="4" t="s">
        <v>175</v>
      </c>
    </row>
    <row r="561" spans="1:2" ht="15.75" thickBot="1" x14ac:dyDescent="0.3">
      <c r="A561" s="1" t="s">
        <v>12</v>
      </c>
      <c r="B561" s="4" t="s">
        <v>176</v>
      </c>
    </row>
    <row r="562" spans="1:2" ht="15.75" thickBot="1" x14ac:dyDescent="0.3">
      <c r="A562" s="1" t="s">
        <v>14</v>
      </c>
      <c r="B562" s="2" t="s">
        <v>177</v>
      </c>
    </row>
    <row r="563" spans="1:2" ht="15.75" thickBot="1" x14ac:dyDescent="0.3">
      <c r="A563" s="1" t="s">
        <v>16</v>
      </c>
      <c r="B563" s="3">
        <v>486386000</v>
      </c>
    </row>
    <row r="565" spans="1:2" ht="15.75" thickBot="1" x14ac:dyDescent="0.3">
      <c r="A565" s="1" t="s">
        <v>0</v>
      </c>
      <c r="B565" s="2" t="s">
        <v>178</v>
      </c>
    </row>
    <row r="566" spans="1:2" ht="15.75" thickBot="1" x14ac:dyDescent="0.3">
      <c r="A566" s="1" t="s">
        <v>2</v>
      </c>
      <c r="B566" s="2" t="s">
        <v>33</v>
      </c>
    </row>
    <row r="567" spans="1:2" ht="15.75" thickBot="1" x14ac:dyDescent="0.3">
      <c r="A567" s="1" t="s">
        <v>4</v>
      </c>
      <c r="B567" s="2" t="s">
        <v>5</v>
      </c>
    </row>
    <row r="568" spans="1:2" ht="15.75" thickBot="1" x14ac:dyDescent="0.3">
      <c r="A568" s="1" t="s">
        <v>6</v>
      </c>
      <c r="B568" s="2" t="s">
        <v>108</v>
      </c>
    </row>
    <row r="569" spans="1:2" ht="15.75" thickBot="1" x14ac:dyDescent="0.3">
      <c r="A569" s="1" t="s">
        <v>8</v>
      </c>
      <c r="B569" s="3">
        <v>577500000</v>
      </c>
    </row>
    <row r="570" spans="1:2" ht="15.75" thickBot="1" x14ac:dyDescent="0.3">
      <c r="A570" s="1" t="s">
        <v>9</v>
      </c>
      <c r="B570" s="3">
        <v>567261000</v>
      </c>
    </row>
    <row r="571" spans="1:2" ht="15.75" thickBot="1" x14ac:dyDescent="0.3">
      <c r="A571" s="1" t="s">
        <v>10</v>
      </c>
      <c r="B571" s="4" t="s">
        <v>163</v>
      </c>
    </row>
    <row r="572" spans="1:2" ht="15.75" thickBot="1" x14ac:dyDescent="0.3">
      <c r="A572" s="1" t="s">
        <v>12</v>
      </c>
      <c r="B572" s="4" t="s">
        <v>164</v>
      </c>
    </row>
    <row r="573" spans="1:2" ht="15.75" thickBot="1" x14ac:dyDescent="0.3">
      <c r="A573" s="1" t="s">
        <v>14</v>
      </c>
      <c r="B573" s="2" t="s">
        <v>165</v>
      </c>
    </row>
    <row r="574" spans="1:2" ht="15.75" thickBot="1" x14ac:dyDescent="0.3">
      <c r="A574" s="1" t="s">
        <v>16</v>
      </c>
      <c r="B574" s="3">
        <v>564280000</v>
      </c>
    </row>
    <row r="576" spans="1:2" ht="15.75" thickBot="1" x14ac:dyDescent="0.3">
      <c r="A576" s="1" t="s">
        <v>0</v>
      </c>
      <c r="B576" s="2" t="s">
        <v>179</v>
      </c>
    </row>
    <row r="577" spans="1:2" ht="15.75" thickBot="1" x14ac:dyDescent="0.3">
      <c r="A577" s="1" t="s">
        <v>2</v>
      </c>
      <c r="B577" s="2" t="s">
        <v>33</v>
      </c>
    </row>
    <row r="578" spans="1:2" ht="15.75" thickBot="1" x14ac:dyDescent="0.3">
      <c r="A578" s="1" t="s">
        <v>4</v>
      </c>
      <c r="B578" s="2" t="s">
        <v>5</v>
      </c>
    </row>
    <row r="579" spans="1:2" ht="15.75" thickBot="1" x14ac:dyDescent="0.3">
      <c r="A579" s="1" t="s">
        <v>6</v>
      </c>
      <c r="B579" s="2" t="s">
        <v>108</v>
      </c>
    </row>
    <row r="580" spans="1:2" ht="15.75" thickBot="1" x14ac:dyDescent="0.3">
      <c r="A580" s="1" t="s">
        <v>8</v>
      </c>
      <c r="B580" s="3">
        <v>275000000</v>
      </c>
    </row>
    <row r="581" spans="1:2" ht="15.75" thickBot="1" x14ac:dyDescent="0.3">
      <c r="A581" s="1" t="s">
        <v>9</v>
      </c>
      <c r="B581" s="3">
        <v>269654000</v>
      </c>
    </row>
    <row r="582" spans="1:2" ht="15.75" thickBot="1" x14ac:dyDescent="0.3">
      <c r="A582" s="1" t="s">
        <v>10</v>
      </c>
      <c r="B582" s="4" t="s">
        <v>180</v>
      </c>
    </row>
    <row r="583" spans="1:2" ht="15.75" thickBot="1" x14ac:dyDescent="0.3">
      <c r="A583" s="1" t="s">
        <v>12</v>
      </c>
      <c r="B583" s="4" t="s">
        <v>181</v>
      </c>
    </row>
    <row r="584" spans="1:2" ht="15.75" thickBot="1" x14ac:dyDescent="0.3">
      <c r="A584" s="1" t="s">
        <v>14</v>
      </c>
      <c r="B584" s="2" t="s">
        <v>182</v>
      </c>
    </row>
    <row r="585" spans="1:2" ht="15.75" thickBot="1" x14ac:dyDescent="0.3">
      <c r="A585" s="1" t="s">
        <v>16</v>
      </c>
      <c r="B585" s="3">
        <v>268482000</v>
      </c>
    </row>
    <row r="587" spans="1:2" ht="15.75" thickBot="1" x14ac:dyDescent="0.3">
      <c r="A587" s="1" t="s">
        <v>0</v>
      </c>
      <c r="B587" s="2" t="s">
        <v>183</v>
      </c>
    </row>
    <row r="588" spans="1:2" ht="15.75" thickBot="1" x14ac:dyDescent="0.3">
      <c r="A588" s="1" t="s">
        <v>2</v>
      </c>
      <c r="B588" s="2" t="s">
        <v>33</v>
      </c>
    </row>
    <row r="589" spans="1:2" ht="15.75" thickBot="1" x14ac:dyDescent="0.3">
      <c r="A589" s="1" t="s">
        <v>4</v>
      </c>
      <c r="B589" s="2" t="s">
        <v>5</v>
      </c>
    </row>
    <row r="590" spans="1:2" ht="15.75" thickBot="1" x14ac:dyDescent="0.3">
      <c r="A590" s="1" t="s">
        <v>6</v>
      </c>
      <c r="B590" s="2" t="s">
        <v>108</v>
      </c>
    </row>
    <row r="591" spans="1:2" ht="15.75" thickBot="1" x14ac:dyDescent="0.3">
      <c r="A591" s="1" t="s">
        <v>8</v>
      </c>
      <c r="B591" s="3">
        <v>1835665000</v>
      </c>
    </row>
    <row r="592" spans="1:2" ht="15.75" thickBot="1" x14ac:dyDescent="0.3">
      <c r="A592" s="1" t="s">
        <v>9</v>
      </c>
      <c r="B592" s="3">
        <v>1831965000</v>
      </c>
    </row>
    <row r="593" spans="1:2" ht="15.75" thickBot="1" x14ac:dyDescent="0.3">
      <c r="A593" s="1" t="s">
        <v>10</v>
      </c>
      <c r="B593" s="4" t="s">
        <v>184</v>
      </c>
    </row>
    <row r="594" spans="1:2" ht="15.75" thickBot="1" x14ac:dyDescent="0.3">
      <c r="A594" s="1" t="s">
        <v>12</v>
      </c>
      <c r="B594" s="4" t="s">
        <v>185</v>
      </c>
    </row>
    <row r="595" spans="1:2" ht="15.75" thickBot="1" x14ac:dyDescent="0.3">
      <c r="A595" s="1" t="s">
        <v>14</v>
      </c>
      <c r="B595" s="2" t="s">
        <v>186</v>
      </c>
    </row>
    <row r="596" spans="1:2" ht="15.75" thickBot="1" x14ac:dyDescent="0.3">
      <c r="A596" s="1" t="s">
        <v>16</v>
      </c>
      <c r="B596" s="3">
        <v>1823120000</v>
      </c>
    </row>
    <row r="598" spans="1:2" ht="15.75" thickBot="1" x14ac:dyDescent="0.3">
      <c r="A598" s="1" t="s">
        <v>0</v>
      </c>
      <c r="B598" s="2" t="s">
        <v>187</v>
      </c>
    </row>
    <row r="599" spans="1:2" ht="15.75" thickBot="1" x14ac:dyDescent="0.3">
      <c r="A599" s="1" t="s">
        <v>2</v>
      </c>
      <c r="B599" s="2" t="s">
        <v>33</v>
      </c>
    </row>
    <row r="600" spans="1:2" ht="15.75" thickBot="1" x14ac:dyDescent="0.3">
      <c r="A600" s="1" t="s">
        <v>4</v>
      </c>
      <c r="B600" s="2" t="s">
        <v>5</v>
      </c>
    </row>
    <row r="601" spans="1:2" ht="15.75" thickBot="1" x14ac:dyDescent="0.3">
      <c r="A601" s="1" t="s">
        <v>6</v>
      </c>
      <c r="B601" s="2" t="s">
        <v>108</v>
      </c>
    </row>
    <row r="602" spans="1:2" ht="15.75" thickBot="1" x14ac:dyDescent="0.3">
      <c r="A602" s="1" t="s">
        <v>8</v>
      </c>
      <c r="B602" s="3">
        <v>1154651000</v>
      </c>
    </row>
    <row r="603" spans="1:2" ht="15.75" thickBot="1" x14ac:dyDescent="0.3">
      <c r="A603" s="1" t="s">
        <v>9</v>
      </c>
      <c r="B603" s="3">
        <v>1146304000</v>
      </c>
    </row>
    <row r="604" spans="1:2" ht="15.75" thickBot="1" x14ac:dyDescent="0.3">
      <c r="A604" s="1" t="s">
        <v>10</v>
      </c>
      <c r="B604" s="4" t="s">
        <v>188</v>
      </c>
    </row>
    <row r="605" spans="1:2" ht="15.75" thickBot="1" x14ac:dyDescent="0.3">
      <c r="A605" s="1" t="s">
        <v>12</v>
      </c>
      <c r="B605" s="4" t="s">
        <v>189</v>
      </c>
    </row>
    <row r="606" spans="1:2" ht="15.75" thickBot="1" x14ac:dyDescent="0.3">
      <c r="A606" s="1" t="s">
        <v>14</v>
      </c>
      <c r="B606" s="2" t="s">
        <v>190</v>
      </c>
    </row>
    <row r="607" spans="1:2" ht="15.75" thickBot="1" x14ac:dyDescent="0.3">
      <c r="A607" s="1" t="s">
        <v>16</v>
      </c>
      <c r="B607" s="3">
        <v>1144483000</v>
      </c>
    </row>
    <row r="609" spans="1:2" ht="15.75" thickBot="1" x14ac:dyDescent="0.3">
      <c r="A609" s="1" t="s">
        <v>0</v>
      </c>
      <c r="B609" s="2" t="s">
        <v>191</v>
      </c>
    </row>
    <row r="610" spans="1:2" ht="15.75" thickBot="1" x14ac:dyDescent="0.3">
      <c r="A610" s="1" t="s">
        <v>2</v>
      </c>
      <c r="B610" s="2" t="s">
        <v>33</v>
      </c>
    </row>
    <row r="611" spans="1:2" ht="15.75" thickBot="1" x14ac:dyDescent="0.3">
      <c r="A611" s="1" t="s">
        <v>4</v>
      </c>
      <c r="B611" s="2" t="s">
        <v>5</v>
      </c>
    </row>
    <row r="612" spans="1:2" ht="15.75" thickBot="1" x14ac:dyDescent="0.3">
      <c r="A612" s="1" t="s">
        <v>6</v>
      </c>
      <c r="B612" s="2" t="s">
        <v>108</v>
      </c>
    </row>
    <row r="613" spans="1:2" ht="15.75" thickBot="1" x14ac:dyDescent="0.3">
      <c r="A613" s="1" t="s">
        <v>8</v>
      </c>
      <c r="B613" s="3">
        <v>350000000</v>
      </c>
    </row>
    <row r="614" spans="1:2" ht="15.75" thickBot="1" x14ac:dyDescent="0.3">
      <c r="A614" s="1" t="s">
        <v>9</v>
      </c>
      <c r="B614" s="3">
        <v>349441000</v>
      </c>
    </row>
    <row r="615" spans="1:2" ht="15.75" thickBot="1" x14ac:dyDescent="0.3">
      <c r="A615" s="1" t="s">
        <v>10</v>
      </c>
      <c r="B615" s="4" t="s">
        <v>127</v>
      </c>
    </row>
    <row r="616" spans="1:2" ht="15.75" thickBot="1" x14ac:dyDescent="0.3">
      <c r="A616" s="1" t="s">
        <v>12</v>
      </c>
      <c r="B616" s="4" t="s">
        <v>128</v>
      </c>
    </row>
    <row r="617" spans="1:2" ht="15.75" thickBot="1" x14ac:dyDescent="0.3">
      <c r="A617" s="1" t="s">
        <v>14</v>
      </c>
      <c r="B617" s="2" t="s">
        <v>129</v>
      </c>
    </row>
    <row r="618" spans="1:2" ht="15.75" thickBot="1" x14ac:dyDescent="0.3">
      <c r="A618" s="1" t="s">
        <v>16</v>
      </c>
      <c r="B618" s="3">
        <v>346578000</v>
      </c>
    </row>
    <row r="620" spans="1:2" ht="23.25" thickBot="1" x14ac:dyDescent="0.3">
      <c r="A620" s="1" t="s">
        <v>0</v>
      </c>
      <c r="B620" s="2" t="s">
        <v>192</v>
      </c>
    </row>
    <row r="621" spans="1:2" ht="15.75" thickBot="1" x14ac:dyDescent="0.3">
      <c r="A621" s="1" t="s">
        <v>2</v>
      </c>
      <c r="B621" s="2" t="s">
        <v>33</v>
      </c>
    </row>
    <row r="622" spans="1:2" ht="15.75" thickBot="1" x14ac:dyDescent="0.3">
      <c r="A622" s="1" t="s">
        <v>4</v>
      </c>
      <c r="B622" s="2" t="s">
        <v>5</v>
      </c>
    </row>
    <row r="623" spans="1:2" ht="15.75" thickBot="1" x14ac:dyDescent="0.3">
      <c r="A623" s="1" t="s">
        <v>6</v>
      </c>
      <c r="B623" s="2" t="s">
        <v>108</v>
      </c>
    </row>
    <row r="624" spans="1:2" ht="15.75" thickBot="1" x14ac:dyDescent="0.3">
      <c r="A624" s="1" t="s">
        <v>8</v>
      </c>
      <c r="B624" s="3">
        <v>1000000000</v>
      </c>
    </row>
    <row r="625" spans="1:2" ht="15.75" thickBot="1" x14ac:dyDescent="0.3">
      <c r="A625" s="1" t="s">
        <v>9</v>
      </c>
      <c r="B625" s="3">
        <v>984686000</v>
      </c>
    </row>
    <row r="626" spans="1:2" ht="15.75" thickBot="1" x14ac:dyDescent="0.3">
      <c r="A626" s="1" t="s">
        <v>10</v>
      </c>
      <c r="B626" s="4" t="s">
        <v>193</v>
      </c>
    </row>
    <row r="627" spans="1:2" ht="15.75" thickBot="1" x14ac:dyDescent="0.3">
      <c r="A627" s="1" t="s">
        <v>12</v>
      </c>
      <c r="B627" s="4" t="s">
        <v>194</v>
      </c>
    </row>
    <row r="628" spans="1:2" ht="15.75" thickBot="1" x14ac:dyDescent="0.3">
      <c r="A628" s="1" t="s">
        <v>14</v>
      </c>
      <c r="B628" s="2" t="s">
        <v>195</v>
      </c>
    </row>
    <row r="629" spans="1:2" ht="15.75" thickBot="1" x14ac:dyDescent="0.3">
      <c r="A629" s="1" t="s">
        <v>16</v>
      </c>
      <c r="B629" s="3">
        <v>976000000</v>
      </c>
    </row>
    <row r="631" spans="1:2" ht="15.75" thickBot="1" x14ac:dyDescent="0.3">
      <c r="A631" s="1" t="s">
        <v>0</v>
      </c>
      <c r="B631" s="2" t="s">
        <v>196</v>
      </c>
    </row>
    <row r="632" spans="1:2" ht="15.75" thickBot="1" x14ac:dyDescent="0.3">
      <c r="A632" s="1" t="s">
        <v>2</v>
      </c>
      <c r="B632" s="2" t="s">
        <v>33</v>
      </c>
    </row>
    <row r="633" spans="1:2" ht="15.75" thickBot="1" x14ac:dyDescent="0.3">
      <c r="A633" s="1" t="s">
        <v>4</v>
      </c>
      <c r="B633" s="2" t="s">
        <v>5</v>
      </c>
    </row>
    <row r="634" spans="1:2" ht="15.75" thickBot="1" x14ac:dyDescent="0.3">
      <c r="A634" s="1" t="s">
        <v>6</v>
      </c>
      <c r="B634" s="2" t="s">
        <v>108</v>
      </c>
    </row>
    <row r="635" spans="1:2" ht="15.75" thickBot="1" x14ac:dyDescent="0.3">
      <c r="A635" s="1" t="s">
        <v>8</v>
      </c>
      <c r="B635" s="3">
        <v>330000000</v>
      </c>
    </row>
    <row r="636" spans="1:2" ht="15.75" thickBot="1" x14ac:dyDescent="0.3">
      <c r="A636" s="1" t="s">
        <v>9</v>
      </c>
      <c r="B636" s="3">
        <v>323519000</v>
      </c>
    </row>
    <row r="637" spans="1:2" ht="15.75" thickBot="1" x14ac:dyDescent="0.3">
      <c r="A637" s="1" t="s">
        <v>10</v>
      </c>
      <c r="B637" s="4" t="s">
        <v>197</v>
      </c>
    </row>
    <row r="638" spans="1:2" ht="15.75" thickBot="1" x14ac:dyDescent="0.3">
      <c r="A638" s="1" t="s">
        <v>12</v>
      </c>
      <c r="B638" s="4" t="s">
        <v>198</v>
      </c>
    </row>
    <row r="639" spans="1:2" ht="15.75" thickBot="1" x14ac:dyDescent="0.3">
      <c r="A639" s="1" t="s">
        <v>14</v>
      </c>
      <c r="B639" s="2" t="s">
        <v>199</v>
      </c>
    </row>
    <row r="640" spans="1:2" ht="15.75" thickBot="1" x14ac:dyDescent="0.3">
      <c r="A640" s="1" t="s">
        <v>16</v>
      </c>
      <c r="B640" s="3">
        <v>321359000</v>
      </c>
    </row>
    <row r="642" spans="1:2" ht="15.75" thickBot="1" x14ac:dyDescent="0.3">
      <c r="A642" s="1" t="s">
        <v>0</v>
      </c>
      <c r="B642" s="2" t="s">
        <v>200</v>
      </c>
    </row>
    <row r="643" spans="1:2" ht="15.75" thickBot="1" x14ac:dyDescent="0.3">
      <c r="A643" s="1" t="s">
        <v>2</v>
      </c>
      <c r="B643" s="2" t="s">
        <v>33</v>
      </c>
    </row>
    <row r="644" spans="1:2" ht="15.75" thickBot="1" x14ac:dyDescent="0.3">
      <c r="A644" s="1" t="s">
        <v>4</v>
      </c>
      <c r="B644" s="2" t="s">
        <v>5</v>
      </c>
    </row>
    <row r="645" spans="1:2" ht="15.75" thickBot="1" x14ac:dyDescent="0.3">
      <c r="A645" s="1" t="s">
        <v>6</v>
      </c>
      <c r="B645" s="2" t="s">
        <v>108</v>
      </c>
    </row>
    <row r="646" spans="1:2" ht="15.75" thickBot="1" x14ac:dyDescent="0.3">
      <c r="A646" s="1" t="s">
        <v>8</v>
      </c>
      <c r="B646" s="3">
        <v>302500000</v>
      </c>
    </row>
    <row r="647" spans="1:2" ht="15.75" thickBot="1" x14ac:dyDescent="0.3">
      <c r="A647" s="1" t="s">
        <v>9</v>
      </c>
      <c r="B647" s="3">
        <v>295590000</v>
      </c>
    </row>
    <row r="648" spans="1:2" ht="15.75" thickBot="1" x14ac:dyDescent="0.3">
      <c r="A648" s="1" t="s">
        <v>10</v>
      </c>
      <c r="B648" s="4" t="s">
        <v>201</v>
      </c>
    </row>
    <row r="649" spans="1:2" ht="15.75" thickBot="1" x14ac:dyDescent="0.3">
      <c r="A649" s="1" t="s">
        <v>12</v>
      </c>
      <c r="B649" s="4" t="s">
        <v>202</v>
      </c>
    </row>
    <row r="650" spans="1:2" ht="15.75" thickBot="1" x14ac:dyDescent="0.3">
      <c r="A650" s="1" t="s">
        <v>14</v>
      </c>
      <c r="B650" s="2" t="s">
        <v>203</v>
      </c>
    </row>
    <row r="651" spans="1:2" ht="15.75" thickBot="1" x14ac:dyDescent="0.3">
      <c r="A651" s="1" t="s">
        <v>16</v>
      </c>
      <c r="B651" s="3">
        <v>293856000</v>
      </c>
    </row>
    <row r="653" spans="1:2" ht="15.75" thickBot="1" x14ac:dyDescent="0.3">
      <c r="A653" s="1" t="s">
        <v>38</v>
      </c>
      <c r="B653" s="2" t="s">
        <v>204</v>
      </c>
    </row>
    <row r="654" spans="1:2" ht="15.75" thickBot="1" x14ac:dyDescent="0.3">
      <c r="A654" s="1" t="s">
        <v>2</v>
      </c>
      <c r="B654" s="2" t="s">
        <v>33</v>
      </c>
    </row>
    <row r="655" spans="1:2" ht="15.75" thickBot="1" x14ac:dyDescent="0.3">
      <c r="A655" s="1" t="s">
        <v>4</v>
      </c>
      <c r="B655" s="2" t="s">
        <v>5</v>
      </c>
    </row>
    <row r="656" spans="1:2" ht="15.75" thickBot="1" x14ac:dyDescent="0.3">
      <c r="A656" s="1" t="s">
        <v>6</v>
      </c>
      <c r="B656" s="2" t="s">
        <v>108</v>
      </c>
    </row>
    <row r="657" spans="1:2" ht="15.75" thickBot="1" x14ac:dyDescent="0.3">
      <c r="A657" s="1" t="s">
        <v>8</v>
      </c>
      <c r="B657" s="3">
        <v>750000000</v>
      </c>
    </row>
    <row r="658" spans="1:2" ht="15.75" thickBot="1" x14ac:dyDescent="0.3">
      <c r="A658" s="1" t="s">
        <v>9</v>
      </c>
      <c r="B658" s="3">
        <v>739570000</v>
      </c>
    </row>
    <row r="659" spans="1:2" ht="15.75" thickBot="1" x14ac:dyDescent="0.3">
      <c r="A659" s="1" t="s">
        <v>10</v>
      </c>
      <c r="B659" s="4" t="s">
        <v>205</v>
      </c>
    </row>
    <row r="660" spans="1:2" ht="15.75" thickBot="1" x14ac:dyDescent="0.3">
      <c r="A660" s="1" t="s">
        <v>12</v>
      </c>
      <c r="B660" s="4" t="s">
        <v>206</v>
      </c>
    </row>
    <row r="661" spans="1:2" ht="15.75" thickBot="1" x14ac:dyDescent="0.3">
      <c r="A661" s="1" t="s">
        <v>14</v>
      </c>
      <c r="B661" s="2" t="s">
        <v>207</v>
      </c>
    </row>
    <row r="662" spans="1:2" ht="15.75" thickBot="1" x14ac:dyDescent="0.3">
      <c r="A662" s="1" t="s">
        <v>16</v>
      </c>
      <c r="B662" s="3">
        <v>733980000</v>
      </c>
    </row>
    <row r="664" spans="1:2" ht="15.75" thickBot="1" x14ac:dyDescent="0.3">
      <c r="A664" s="1" t="s">
        <v>0</v>
      </c>
      <c r="B664" s="2" t="s">
        <v>208</v>
      </c>
    </row>
    <row r="665" spans="1:2" ht="15.75" thickBot="1" x14ac:dyDescent="0.3">
      <c r="A665" s="1" t="s">
        <v>2</v>
      </c>
      <c r="B665" s="2" t="s">
        <v>33</v>
      </c>
    </row>
    <row r="666" spans="1:2" ht="15.75" thickBot="1" x14ac:dyDescent="0.3">
      <c r="A666" s="1" t="s">
        <v>4</v>
      </c>
      <c r="B666" s="2" t="s">
        <v>5</v>
      </c>
    </row>
    <row r="667" spans="1:2" ht="15.75" thickBot="1" x14ac:dyDescent="0.3">
      <c r="A667" s="1" t="s">
        <v>6</v>
      </c>
      <c r="B667" s="2" t="s">
        <v>108</v>
      </c>
    </row>
    <row r="668" spans="1:2" ht="15.75" thickBot="1" x14ac:dyDescent="0.3">
      <c r="A668" s="1" t="s">
        <v>8</v>
      </c>
      <c r="B668" s="3">
        <v>231000000</v>
      </c>
    </row>
    <row r="669" spans="1:2" ht="15.75" thickBot="1" x14ac:dyDescent="0.3">
      <c r="A669" s="1" t="s">
        <v>9</v>
      </c>
      <c r="B669" s="3">
        <v>227184000</v>
      </c>
    </row>
    <row r="670" spans="1:2" ht="15.75" thickBot="1" x14ac:dyDescent="0.3">
      <c r="A670" s="1" t="s">
        <v>10</v>
      </c>
      <c r="B670" s="4" t="s">
        <v>209</v>
      </c>
    </row>
    <row r="671" spans="1:2" ht="15.75" thickBot="1" x14ac:dyDescent="0.3">
      <c r="A671" s="1" t="s">
        <v>12</v>
      </c>
      <c r="B671" s="4" t="s">
        <v>210</v>
      </c>
    </row>
    <row r="672" spans="1:2" ht="15.75" thickBot="1" x14ac:dyDescent="0.3">
      <c r="A672" s="1" t="s">
        <v>14</v>
      </c>
      <c r="B672" s="2" t="s">
        <v>211</v>
      </c>
    </row>
    <row r="673" spans="1:2" ht="15.75" thickBot="1" x14ac:dyDescent="0.3">
      <c r="A673" s="1" t="s">
        <v>16</v>
      </c>
      <c r="B673" s="3">
        <v>226211000</v>
      </c>
    </row>
    <row r="675" spans="1:2" ht="15.75" thickBot="1" x14ac:dyDescent="0.3">
      <c r="A675" s="1" t="s">
        <v>0</v>
      </c>
      <c r="B675" s="2" t="s">
        <v>212</v>
      </c>
    </row>
    <row r="676" spans="1:2" ht="15.75" thickBot="1" x14ac:dyDescent="0.3">
      <c r="A676" s="1" t="s">
        <v>2</v>
      </c>
      <c r="B676" s="2" t="s">
        <v>3</v>
      </c>
    </row>
    <row r="677" spans="1:2" ht="15.75" thickBot="1" x14ac:dyDescent="0.3">
      <c r="A677" s="1" t="s">
        <v>4</v>
      </c>
      <c r="B677" s="2" t="s">
        <v>5</v>
      </c>
    </row>
    <row r="678" spans="1:2" ht="15.75" thickBot="1" x14ac:dyDescent="0.3">
      <c r="A678" s="1" t="s">
        <v>6</v>
      </c>
      <c r="B678" s="2" t="s">
        <v>70</v>
      </c>
    </row>
    <row r="679" spans="1:2" ht="15.75" thickBot="1" x14ac:dyDescent="0.3">
      <c r="A679" s="1" t="s">
        <v>8</v>
      </c>
      <c r="B679" s="3">
        <v>411450000</v>
      </c>
    </row>
    <row r="680" spans="1:2" ht="15.75" thickBot="1" x14ac:dyDescent="0.3">
      <c r="A680" s="1" t="s">
        <v>9</v>
      </c>
      <c r="B680" s="3">
        <v>408343650</v>
      </c>
    </row>
    <row r="681" spans="1:2" ht="15.75" thickBot="1" x14ac:dyDescent="0.3">
      <c r="A681" s="1" t="s">
        <v>10</v>
      </c>
      <c r="B681" s="4" t="s">
        <v>213</v>
      </c>
    </row>
    <row r="682" spans="1:2" ht="15.75" thickBot="1" x14ac:dyDescent="0.3">
      <c r="A682" s="1" t="s">
        <v>12</v>
      </c>
      <c r="B682" s="4" t="s">
        <v>214</v>
      </c>
    </row>
    <row r="683" spans="1:2" ht="15.75" thickBot="1" x14ac:dyDescent="0.3">
      <c r="A683" s="1" t="s">
        <v>14</v>
      </c>
      <c r="B683" s="2" t="s">
        <v>215</v>
      </c>
    </row>
    <row r="684" spans="1:2" ht="15.75" thickBot="1" x14ac:dyDescent="0.3">
      <c r="A684" s="1" t="s">
        <v>16</v>
      </c>
      <c r="B684" s="3">
        <v>383433000</v>
      </c>
    </row>
    <row r="686" spans="1:2" ht="15.75" thickBot="1" x14ac:dyDescent="0.3">
      <c r="A686" s="1" t="s">
        <v>0</v>
      </c>
      <c r="B686" s="2" t="s">
        <v>216</v>
      </c>
    </row>
    <row r="687" spans="1:2" ht="15.75" thickBot="1" x14ac:dyDescent="0.3">
      <c r="A687" s="1" t="s">
        <v>2</v>
      </c>
      <c r="B687" s="2" t="s">
        <v>33</v>
      </c>
    </row>
    <row r="688" spans="1:2" ht="15.75" thickBot="1" x14ac:dyDescent="0.3">
      <c r="A688" s="1" t="s">
        <v>4</v>
      </c>
      <c r="B688" s="2" t="s">
        <v>5</v>
      </c>
    </row>
    <row r="689" spans="1:2" ht="15.75" thickBot="1" x14ac:dyDescent="0.3">
      <c r="A689" s="1" t="s">
        <v>6</v>
      </c>
      <c r="B689" s="2" t="s">
        <v>70</v>
      </c>
    </row>
    <row r="690" spans="1:2" ht="15.75" thickBot="1" x14ac:dyDescent="0.3">
      <c r="A690" s="1" t="s">
        <v>8</v>
      </c>
      <c r="B690" s="3">
        <v>300000000</v>
      </c>
    </row>
    <row r="691" spans="1:2" ht="15.75" thickBot="1" x14ac:dyDescent="0.3">
      <c r="A691" s="1" t="s">
        <v>9</v>
      </c>
      <c r="B691" s="3">
        <v>299230000</v>
      </c>
    </row>
    <row r="692" spans="1:2" ht="15.75" thickBot="1" x14ac:dyDescent="0.3">
      <c r="A692" s="1" t="s">
        <v>10</v>
      </c>
      <c r="B692" s="4" t="s">
        <v>217</v>
      </c>
    </row>
    <row r="693" spans="1:2" ht="15.75" thickBot="1" x14ac:dyDescent="0.3">
      <c r="A693" s="1" t="s">
        <v>12</v>
      </c>
      <c r="B693" s="4" t="s">
        <v>218</v>
      </c>
    </row>
    <row r="694" spans="1:2" ht="15.75" thickBot="1" x14ac:dyDescent="0.3">
      <c r="A694" s="1" t="s">
        <v>14</v>
      </c>
      <c r="B694" s="2" t="s">
        <v>219</v>
      </c>
    </row>
    <row r="695" spans="1:2" ht="15.75" thickBot="1" x14ac:dyDescent="0.3">
      <c r="A695" s="1" t="s">
        <v>16</v>
      </c>
      <c r="B695" s="3">
        <v>296402000</v>
      </c>
    </row>
    <row r="697" spans="1:2" ht="15.75" thickBot="1" x14ac:dyDescent="0.3">
      <c r="A697" s="1" t="s">
        <v>0</v>
      </c>
      <c r="B697" s="2" t="s">
        <v>220</v>
      </c>
    </row>
    <row r="698" spans="1:2" ht="15.75" thickBot="1" x14ac:dyDescent="0.3">
      <c r="A698" s="1" t="s">
        <v>2</v>
      </c>
      <c r="B698" s="2" t="s">
        <v>3</v>
      </c>
    </row>
    <row r="699" spans="1:2" ht="15.75" thickBot="1" x14ac:dyDescent="0.3">
      <c r="A699" s="1" t="s">
        <v>4</v>
      </c>
      <c r="B699" s="2" t="s">
        <v>5</v>
      </c>
    </row>
    <row r="700" spans="1:2" ht="15.75" thickBot="1" x14ac:dyDescent="0.3">
      <c r="A700" s="1" t="s">
        <v>6</v>
      </c>
      <c r="B700" s="2" t="s">
        <v>70</v>
      </c>
    </row>
    <row r="701" spans="1:2" ht="15.75" thickBot="1" x14ac:dyDescent="0.3">
      <c r="A701" s="1" t="s">
        <v>8</v>
      </c>
      <c r="B701" s="3">
        <v>484500000</v>
      </c>
    </row>
    <row r="702" spans="1:2" ht="15.75" thickBot="1" x14ac:dyDescent="0.3">
      <c r="A702" s="1" t="s">
        <v>9</v>
      </c>
      <c r="B702" s="3">
        <v>469088000</v>
      </c>
    </row>
    <row r="703" spans="1:2" ht="15.75" thickBot="1" x14ac:dyDescent="0.3">
      <c r="A703" s="1" t="s">
        <v>10</v>
      </c>
      <c r="B703" s="4" t="s">
        <v>114</v>
      </c>
    </row>
    <row r="704" spans="1:2" ht="23.25" thickBot="1" x14ac:dyDescent="0.3">
      <c r="A704" s="1" t="s">
        <v>12</v>
      </c>
      <c r="B704" s="4" t="s">
        <v>115</v>
      </c>
    </row>
    <row r="705" spans="1:2" ht="15.75" thickBot="1" x14ac:dyDescent="0.3">
      <c r="A705" s="1" t="s">
        <v>14</v>
      </c>
      <c r="B705" s="2" t="s">
        <v>116</v>
      </c>
    </row>
    <row r="706" spans="1:2" ht="15.75" thickBot="1" x14ac:dyDescent="0.3">
      <c r="A706" s="1" t="s">
        <v>16</v>
      </c>
      <c r="B706" s="3">
        <v>431000800</v>
      </c>
    </row>
    <row r="708" spans="1:2" ht="15.75" thickBot="1" x14ac:dyDescent="0.3">
      <c r="A708" s="1" t="s">
        <v>0</v>
      </c>
      <c r="B708" s="2" t="s">
        <v>221</v>
      </c>
    </row>
    <row r="709" spans="1:2" ht="15.75" thickBot="1" x14ac:dyDescent="0.3">
      <c r="A709" s="1" t="s">
        <v>2</v>
      </c>
      <c r="B709" s="2" t="s">
        <v>3</v>
      </c>
    </row>
    <row r="710" spans="1:2" ht="15.75" thickBot="1" x14ac:dyDescent="0.3">
      <c r="A710" s="1" t="s">
        <v>4</v>
      </c>
      <c r="B710" s="2" t="s">
        <v>5</v>
      </c>
    </row>
    <row r="711" spans="1:2" ht="15.75" thickBot="1" x14ac:dyDescent="0.3">
      <c r="A711" s="1" t="s">
        <v>6</v>
      </c>
      <c r="B711" s="2" t="s">
        <v>222</v>
      </c>
    </row>
    <row r="712" spans="1:2" ht="15.75" thickBot="1" x14ac:dyDescent="0.3">
      <c r="A712" s="1" t="s">
        <v>8</v>
      </c>
      <c r="B712" s="3">
        <v>1893505000</v>
      </c>
    </row>
    <row r="713" spans="1:2" ht="15.75" thickBot="1" x14ac:dyDescent="0.3">
      <c r="A713" s="1" t="s">
        <v>9</v>
      </c>
      <c r="B713" s="3">
        <v>1792444500</v>
      </c>
    </row>
    <row r="714" spans="1:2" ht="15.75" thickBot="1" x14ac:dyDescent="0.3">
      <c r="A714" s="1" t="s">
        <v>10</v>
      </c>
      <c r="B714" s="4" t="s">
        <v>223</v>
      </c>
    </row>
    <row r="715" spans="1:2" ht="15.75" thickBot="1" x14ac:dyDescent="0.3">
      <c r="A715" s="1" t="s">
        <v>12</v>
      </c>
      <c r="B715" s="4" t="s">
        <v>224</v>
      </c>
    </row>
    <row r="716" spans="1:2" ht="15.75" thickBot="1" x14ac:dyDescent="0.3">
      <c r="A716" s="1" t="s">
        <v>14</v>
      </c>
      <c r="B716" s="2" t="s">
        <v>225</v>
      </c>
    </row>
    <row r="717" spans="1:2" ht="15.75" thickBot="1" x14ac:dyDescent="0.3">
      <c r="A717" s="1" t="s">
        <v>16</v>
      </c>
      <c r="B717" s="3">
        <v>1789480000</v>
      </c>
    </row>
    <row r="719" spans="1:2" ht="15.75" thickBot="1" x14ac:dyDescent="0.3">
      <c r="A719" s="1" t="s">
        <v>0</v>
      </c>
      <c r="B719" s="2" t="s">
        <v>226</v>
      </c>
    </row>
    <row r="720" spans="1:2" ht="15.75" thickBot="1" x14ac:dyDescent="0.3">
      <c r="A720" s="1" t="s">
        <v>2</v>
      </c>
      <c r="B720" s="2" t="s">
        <v>33</v>
      </c>
    </row>
    <row r="721" spans="1:2" ht="15.75" thickBot="1" x14ac:dyDescent="0.3">
      <c r="A721" s="1" t="s">
        <v>4</v>
      </c>
      <c r="B721" s="2" t="s">
        <v>5</v>
      </c>
    </row>
    <row r="722" spans="1:2" ht="15.75" thickBot="1" x14ac:dyDescent="0.3">
      <c r="A722" s="1" t="s">
        <v>6</v>
      </c>
      <c r="B722" s="2" t="s">
        <v>108</v>
      </c>
    </row>
    <row r="723" spans="1:2" ht="15.75" thickBot="1" x14ac:dyDescent="0.3">
      <c r="A723" s="1" t="s">
        <v>8</v>
      </c>
      <c r="B723" s="3">
        <v>291500000</v>
      </c>
    </row>
    <row r="724" spans="1:2" ht="15.75" thickBot="1" x14ac:dyDescent="0.3">
      <c r="A724" s="1" t="s">
        <v>9</v>
      </c>
      <c r="B724" s="3">
        <v>286353000</v>
      </c>
    </row>
    <row r="725" spans="1:2" ht="15.75" thickBot="1" x14ac:dyDescent="0.3">
      <c r="A725" s="1" t="s">
        <v>10</v>
      </c>
      <c r="B725" s="4" t="s">
        <v>217</v>
      </c>
    </row>
    <row r="726" spans="1:2" ht="15.75" thickBot="1" x14ac:dyDescent="0.3">
      <c r="A726" s="1" t="s">
        <v>12</v>
      </c>
      <c r="B726" s="4" t="s">
        <v>218</v>
      </c>
    </row>
    <row r="727" spans="1:2" ht="15.75" thickBot="1" x14ac:dyDescent="0.3">
      <c r="A727" s="1" t="s">
        <v>14</v>
      </c>
      <c r="B727" s="2" t="s">
        <v>219</v>
      </c>
    </row>
    <row r="728" spans="1:2" ht="15.75" thickBot="1" x14ac:dyDescent="0.3">
      <c r="A728" s="1" t="s">
        <v>16</v>
      </c>
      <c r="B728" s="3">
        <v>285326000</v>
      </c>
    </row>
    <row r="730" spans="1:2" ht="15.75" thickBot="1" x14ac:dyDescent="0.3">
      <c r="A730" s="1" t="s">
        <v>0</v>
      </c>
      <c r="B730" s="2" t="s">
        <v>227</v>
      </c>
    </row>
    <row r="731" spans="1:2" ht="15.75" thickBot="1" x14ac:dyDescent="0.3">
      <c r="A731" s="1" t="s">
        <v>2</v>
      </c>
      <c r="B731" s="2" t="s">
        <v>33</v>
      </c>
    </row>
    <row r="732" spans="1:2" ht="15.75" thickBot="1" x14ac:dyDescent="0.3">
      <c r="A732" s="1" t="s">
        <v>4</v>
      </c>
      <c r="B732" s="2" t="s">
        <v>5</v>
      </c>
    </row>
    <row r="733" spans="1:2" ht="15.75" thickBot="1" x14ac:dyDescent="0.3">
      <c r="A733" s="1" t="s">
        <v>6</v>
      </c>
      <c r="B733" s="2" t="s">
        <v>108</v>
      </c>
    </row>
    <row r="734" spans="1:2" ht="15.75" thickBot="1" x14ac:dyDescent="0.3">
      <c r="A734" s="1" t="s">
        <v>8</v>
      </c>
      <c r="B734" s="3">
        <v>300000000</v>
      </c>
    </row>
    <row r="735" spans="1:2" ht="15.75" thickBot="1" x14ac:dyDescent="0.3">
      <c r="A735" s="1" t="s">
        <v>9</v>
      </c>
      <c r="B735" s="3">
        <v>297155000</v>
      </c>
    </row>
    <row r="736" spans="1:2" ht="15.75" thickBot="1" x14ac:dyDescent="0.3">
      <c r="A736" s="1" t="s">
        <v>10</v>
      </c>
      <c r="B736" s="4" t="s">
        <v>228</v>
      </c>
    </row>
    <row r="737" spans="1:2" ht="15.75" thickBot="1" x14ac:dyDescent="0.3">
      <c r="A737" s="1" t="s">
        <v>12</v>
      </c>
      <c r="B737" s="4" t="s">
        <v>229</v>
      </c>
    </row>
    <row r="738" spans="1:2" ht="15.75" thickBot="1" x14ac:dyDescent="0.3">
      <c r="A738" s="1" t="s">
        <v>14</v>
      </c>
      <c r="B738" s="2" t="s">
        <v>230</v>
      </c>
    </row>
    <row r="739" spans="1:2" ht="15.75" thickBot="1" x14ac:dyDescent="0.3">
      <c r="A739" s="1" t="s">
        <v>16</v>
      </c>
      <c r="B739" s="3">
        <v>295858000</v>
      </c>
    </row>
    <row r="741" spans="1:2" ht="15.75" thickBot="1" x14ac:dyDescent="0.3">
      <c r="A741" s="1" t="s">
        <v>0</v>
      </c>
      <c r="B741" s="2" t="s">
        <v>231</v>
      </c>
    </row>
    <row r="742" spans="1:2" ht="15.75" thickBot="1" x14ac:dyDescent="0.3">
      <c r="A742" s="1" t="s">
        <v>2</v>
      </c>
      <c r="B742" s="2" t="s">
        <v>33</v>
      </c>
    </row>
    <row r="743" spans="1:2" ht="15.75" thickBot="1" x14ac:dyDescent="0.3">
      <c r="A743" s="1" t="s">
        <v>4</v>
      </c>
      <c r="B743" s="2" t="s">
        <v>5</v>
      </c>
    </row>
    <row r="744" spans="1:2" ht="15.75" thickBot="1" x14ac:dyDescent="0.3">
      <c r="A744" s="1" t="s">
        <v>6</v>
      </c>
      <c r="B744" s="2" t="s">
        <v>108</v>
      </c>
    </row>
    <row r="745" spans="1:2" ht="15.75" thickBot="1" x14ac:dyDescent="0.3">
      <c r="A745" s="1" t="s">
        <v>8</v>
      </c>
      <c r="B745" s="3">
        <v>725000000</v>
      </c>
    </row>
    <row r="746" spans="1:2" ht="15.75" thickBot="1" x14ac:dyDescent="0.3">
      <c r="A746" s="1" t="s">
        <v>9</v>
      </c>
      <c r="B746" s="3">
        <v>716408000</v>
      </c>
    </row>
    <row r="747" spans="1:2" ht="15.75" thickBot="1" x14ac:dyDescent="0.3">
      <c r="A747" s="1" t="s">
        <v>10</v>
      </c>
      <c r="B747" s="4" t="s">
        <v>232</v>
      </c>
    </row>
    <row r="748" spans="1:2" ht="23.25" thickBot="1" x14ac:dyDescent="0.3">
      <c r="A748" s="1" t="s">
        <v>12</v>
      </c>
      <c r="B748" s="4" t="s">
        <v>233</v>
      </c>
    </row>
    <row r="749" spans="1:2" ht="15.75" thickBot="1" x14ac:dyDescent="0.3">
      <c r="A749" s="1" t="s">
        <v>14</v>
      </c>
      <c r="B749" s="2" t="s">
        <v>234</v>
      </c>
    </row>
    <row r="750" spans="1:2" ht="15.75" thickBot="1" x14ac:dyDescent="0.3">
      <c r="A750" s="1" t="s">
        <v>16</v>
      </c>
      <c r="B750" s="3">
        <v>707772000</v>
      </c>
    </row>
    <row r="752" spans="1:2" ht="15.75" thickBot="1" x14ac:dyDescent="0.3">
      <c r="A752" s="1" t="s">
        <v>0</v>
      </c>
      <c r="B752" s="2" t="s">
        <v>235</v>
      </c>
    </row>
    <row r="753" spans="1:2" ht="15.75" thickBot="1" x14ac:dyDescent="0.3">
      <c r="A753" s="1" t="s">
        <v>2</v>
      </c>
      <c r="B753" s="2" t="s">
        <v>33</v>
      </c>
    </row>
    <row r="754" spans="1:2" ht="15.75" thickBot="1" x14ac:dyDescent="0.3">
      <c r="A754" s="1" t="s">
        <v>4</v>
      </c>
      <c r="B754" s="2" t="s">
        <v>5</v>
      </c>
    </row>
    <row r="755" spans="1:2" ht="15.75" thickBot="1" x14ac:dyDescent="0.3">
      <c r="A755" s="1" t="s">
        <v>6</v>
      </c>
      <c r="B755" s="2" t="s">
        <v>108</v>
      </c>
    </row>
    <row r="756" spans="1:2" ht="15.75" thickBot="1" x14ac:dyDescent="0.3">
      <c r="A756" s="1" t="s">
        <v>8</v>
      </c>
      <c r="B756" s="3">
        <v>500000000</v>
      </c>
    </row>
    <row r="757" spans="1:2" ht="15.75" thickBot="1" x14ac:dyDescent="0.3">
      <c r="A757" s="1" t="s">
        <v>9</v>
      </c>
      <c r="B757" s="3">
        <v>493034000</v>
      </c>
    </row>
    <row r="758" spans="1:2" ht="15.75" thickBot="1" x14ac:dyDescent="0.3">
      <c r="A758" s="1" t="s">
        <v>10</v>
      </c>
      <c r="B758" s="4" t="s">
        <v>167</v>
      </c>
    </row>
    <row r="759" spans="1:2" ht="23.25" thickBot="1" x14ac:dyDescent="0.3">
      <c r="A759" s="1" t="s">
        <v>12</v>
      </c>
      <c r="B759" s="4" t="s">
        <v>168</v>
      </c>
    </row>
    <row r="760" spans="1:2" ht="15.75" thickBot="1" x14ac:dyDescent="0.3">
      <c r="A760" s="1" t="s">
        <v>14</v>
      </c>
      <c r="B760" s="2" t="s">
        <v>169</v>
      </c>
    </row>
    <row r="761" spans="1:2" ht="15.75" thickBot="1" x14ac:dyDescent="0.3">
      <c r="A761" s="1" t="s">
        <v>16</v>
      </c>
      <c r="B761" s="3">
        <v>491966000</v>
      </c>
    </row>
    <row r="763" spans="1:2" ht="15.75" thickBot="1" x14ac:dyDescent="0.3">
      <c r="A763" s="1" t="s">
        <v>0</v>
      </c>
      <c r="B763" s="2" t="s">
        <v>236</v>
      </c>
    </row>
    <row r="764" spans="1:2" ht="15.75" thickBot="1" x14ac:dyDescent="0.3">
      <c r="A764" s="1" t="s">
        <v>2</v>
      </c>
      <c r="B764" s="2" t="s">
        <v>3</v>
      </c>
    </row>
    <row r="765" spans="1:2" ht="15.75" thickBot="1" x14ac:dyDescent="0.3">
      <c r="A765" s="1" t="s">
        <v>4</v>
      </c>
      <c r="B765" s="2" t="s">
        <v>5</v>
      </c>
    </row>
    <row r="766" spans="1:2" ht="15.75" thickBot="1" x14ac:dyDescent="0.3">
      <c r="A766" s="1" t="s">
        <v>6</v>
      </c>
      <c r="B766" s="2" t="s">
        <v>70</v>
      </c>
    </row>
    <row r="767" spans="1:2" ht="15.75" thickBot="1" x14ac:dyDescent="0.3">
      <c r="A767" s="1" t="s">
        <v>8</v>
      </c>
      <c r="B767" s="3">
        <v>450000000</v>
      </c>
    </row>
    <row r="768" spans="1:2" ht="15.75" thickBot="1" x14ac:dyDescent="0.3">
      <c r="A768" s="1" t="s">
        <v>9</v>
      </c>
      <c r="B768" s="3">
        <v>447490000</v>
      </c>
    </row>
    <row r="769" spans="1:2" ht="15.75" thickBot="1" x14ac:dyDescent="0.3">
      <c r="A769" s="1" t="s">
        <v>10</v>
      </c>
      <c r="B769" s="4" t="s">
        <v>237</v>
      </c>
    </row>
    <row r="770" spans="1:2" ht="15.75" thickBot="1" x14ac:dyDescent="0.3">
      <c r="A770" s="1" t="s">
        <v>12</v>
      </c>
      <c r="B770" s="4" t="s">
        <v>238</v>
      </c>
    </row>
    <row r="771" spans="1:2" ht="15.75" thickBot="1" x14ac:dyDescent="0.3">
      <c r="A771" s="1" t="s">
        <v>14</v>
      </c>
      <c r="B771" s="2" t="s">
        <v>239</v>
      </c>
    </row>
    <row r="772" spans="1:2" ht="15.75" thickBot="1" x14ac:dyDescent="0.3">
      <c r="A772" s="1" t="s">
        <v>16</v>
      </c>
      <c r="B772" s="3">
        <v>445797000</v>
      </c>
    </row>
    <row r="774" spans="1:2" ht="23.25" thickBot="1" x14ac:dyDescent="0.3">
      <c r="A774" s="1" t="s">
        <v>0</v>
      </c>
      <c r="B774" s="2" t="s">
        <v>240</v>
      </c>
    </row>
    <row r="775" spans="1:2" ht="15.75" thickBot="1" x14ac:dyDescent="0.3">
      <c r="A775" s="1" t="s">
        <v>2</v>
      </c>
      <c r="B775" s="2" t="s">
        <v>33</v>
      </c>
    </row>
    <row r="776" spans="1:2" ht="15.75" thickBot="1" x14ac:dyDescent="0.3">
      <c r="A776" s="1" t="s">
        <v>4</v>
      </c>
      <c r="B776" s="2" t="s">
        <v>5</v>
      </c>
    </row>
    <row r="777" spans="1:2" ht="15.75" thickBot="1" x14ac:dyDescent="0.3">
      <c r="A777" s="1" t="s">
        <v>6</v>
      </c>
      <c r="B777" s="2" t="s">
        <v>108</v>
      </c>
    </row>
    <row r="778" spans="1:2" ht="15.75" thickBot="1" x14ac:dyDescent="0.3">
      <c r="A778" s="1" t="s">
        <v>8</v>
      </c>
      <c r="B778" s="3">
        <v>1000000000</v>
      </c>
    </row>
    <row r="779" spans="1:2" ht="15.75" thickBot="1" x14ac:dyDescent="0.3">
      <c r="A779" s="1" t="s">
        <v>9</v>
      </c>
      <c r="B779" s="3">
        <v>997470000</v>
      </c>
    </row>
    <row r="780" spans="1:2" ht="15.75" thickBot="1" x14ac:dyDescent="0.3">
      <c r="A780" s="1" t="s">
        <v>10</v>
      </c>
      <c r="B780" s="4" t="s">
        <v>241</v>
      </c>
    </row>
    <row r="781" spans="1:2" ht="23.25" thickBot="1" x14ac:dyDescent="0.3">
      <c r="A781" s="1" t="s">
        <v>12</v>
      </c>
      <c r="B781" s="4" t="s">
        <v>242</v>
      </c>
    </row>
    <row r="782" spans="1:2" ht="15.75" thickBot="1" x14ac:dyDescent="0.3">
      <c r="A782" s="1" t="s">
        <v>14</v>
      </c>
      <c r="B782" s="2" t="s">
        <v>243</v>
      </c>
    </row>
    <row r="783" spans="1:2" ht="15.75" thickBot="1" x14ac:dyDescent="0.3">
      <c r="A783" s="1" t="s">
        <v>16</v>
      </c>
      <c r="B783" s="3">
        <v>947556000</v>
      </c>
    </row>
    <row r="785" spans="1:2" ht="15.75" thickBot="1" x14ac:dyDescent="0.3">
      <c r="A785" s="1" t="s">
        <v>0</v>
      </c>
      <c r="B785" s="2" t="s">
        <v>244</v>
      </c>
    </row>
    <row r="786" spans="1:2" ht="15.75" thickBot="1" x14ac:dyDescent="0.3">
      <c r="A786" s="1" t="s">
        <v>2</v>
      </c>
      <c r="B786" s="2" t="s">
        <v>33</v>
      </c>
    </row>
    <row r="787" spans="1:2" ht="15.75" thickBot="1" x14ac:dyDescent="0.3">
      <c r="A787" s="1" t="s">
        <v>4</v>
      </c>
      <c r="B787" s="2" t="s">
        <v>5</v>
      </c>
    </row>
    <row r="788" spans="1:2" ht="15.75" thickBot="1" x14ac:dyDescent="0.3">
      <c r="A788" s="1" t="s">
        <v>6</v>
      </c>
      <c r="B788" s="2" t="s">
        <v>108</v>
      </c>
    </row>
    <row r="789" spans="1:2" ht="15.75" thickBot="1" x14ac:dyDescent="0.3">
      <c r="A789" s="1" t="s">
        <v>8</v>
      </c>
      <c r="B789" s="3">
        <v>1000000000</v>
      </c>
    </row>
    <row r="790" spans="1:2" ht="15.75" thickBot="1" x14ac:dyDescent="0.3">
      <c r="A790" s="1" t="s">
        <v>9</v>
      </c>
      <c r="B790" s="3">
        <v>994977000</v>
      </c>
    </row>
    <row r="791" spans="1:2" ht="15.75" thickBot="1" x14ac:dyDescent="0.3">
      <c r="A791" s="1" t="s">
        <v>10</v>
      </c>
      <c r="B791" s="4" t="s">
        <v>180</v>
      </c>
    </row>
    <row r="792" spans="1:2" ht="15.75" thickBot="1" x14ac:dyDescent="0.3">
      <c r="A792" s="1" t="s">
        <v>12</v>
      </c>
      <c r="B792" s="4" t="s">
        <v>181</v>
      </c>
    </row>
    <row r="793" spans="1:2" ht="15.75" thickBot="1" x14ac:dyDescent="0.3">
      <c r="A793" s="1" t="s">
        <v>14</v>
      </c>
      <c r="B793" s="2" t="s">
        <v>182</v>
      </c>
    </row>
    <row r="794" spans="1:2" ht="15.75" thickBot="1" x14ac:dyDescent="0.3">
      <c r="A794" s="1" t="s">
        <v>16</v>
      </c>
      <c r="B794" s="3">
        <v>992095000</v>
      </c>
    </row>
    <row r="796" spans="1:2" ht="23.25" thickBot="1" x14ac:dyDescent="0.3">
      <c r="A796" s="1" t="s">
        <v>0</v>
      </c>
      <c r="B796" s="2" t="s">
        <v>245</v>
      </c>
    </row>
    <row r="797" spans="1:2" ht="15.75" thickBot="1" x14ac:dyDescent="0.3">
      <c r="A797" s="1" t="s">
        <v>2</v>
      </c>
      <c r="B797" s="2" t="s">
        <v>33</v>
      </c>
    </row>
    <row r="798" spans="1:2" ht="15.75" thickBot="1" x14ac:dyDescent="0.3">
      <c r="A798" s="1" t="s">
        <v>4</v>
      </c>
      <c r="B798" s="2" t="s">
        <v>5</v>
      </c>
    </row>
    <row r="799" spans="1:2" ht="15.75" thickBot="1" x14ac:dyDescent="0.3">
      <c r="A799" s="1" t="s">
        <v>6</v>
      </c>
      <c r="B799" s="2" t="s">
        <v>108</v>
      </c>
    </row>
    <row r="800" spans="1:2" ht="15.75" thickBot="1" x14ac:dyDescent="0.3">
      <c r="A800" s="1" t="s">
        <v>8</v>
      </c>
      <c r="B800" s="3">
        <v>400000000</v>
      </c>
    </row>
    <row r="801" spans="1:2" ht="15.75" thickBot="1" x14ac:dyDescent="0.3">
      <c r="A801" s="1" t="s">
        <v>9</v>
      </c>
      <c r="B801" s="3">
        <v>397049000</v>
      </c>
    </row>
    <row r="802" spans="1:2" ht="15.75" thickBot="1" x14ac:dyDescent="0.3">
      <c r="A802" s="1" t="s">
        <v>10</v>
      </c>
      <c r="B802" s="4" t="s">
        <v>246</v>
      </c>
    </row>
    <row r="803" spans="1:2" ht="15.75" thickBot="1" x14ac:dyDescent="0.3">
      <c r="A803" s="1" t="s">
        <v>12</v>
      </c>
      <c r="B803" s="4" t="s">
        <v>247</v>
      </c>
    </row>
    <row r="804" spans="1:2" ht="15.75" thickBot="1" x14ac:dyDescent="0.3">
      <c r="A804" s="1" t="s">
        <v>14</v>
      </c>
      <c r="B804" s="2" t="s">
        <v>248</v>
      </c>
    </row>
    <row r="805" spans="1:2" ht="15.75" thickBot="1" x14ac:dyDescent="0.3">
      <c r="A805" s="1" t="s">
        <v>16</v>
      </c>
      <c r="B805" s="3">
        <v>395058000</v>
      </c>
    </row>
    <row r="807" spans="1:2" ht="15.75" thickBot="1" x14ac:dyDescent="0.3">
      <c r="A807" s="1" t="s">
        <v>0</v>
      </c>
      <c r="B807" s="2" t="s">
        <v>249</v>
      </c>
    </row>
    <row r="808" spans="1:2" ht="15.75" thickBot="1" x14ac:dyDescent="0.3">
      <c r="A808" s="1" t="s">
        <v>2</v>
      </c>
      <c r="B808" s="2" t="s">
        <v>33</v>
      </c>
    </row>
    <row r="809" spans="1:2" ht="15.75" thickBot="1" x14ac:dyDescent="0.3">
      <c r="A809" s="1" t="s">
        <v>4</v>
      </c>
      <c r="B809" s="2" t="s">
        <v>5</v>
      </c>
    </row>
    <row r="810" spans="1:2" ht="15.75" thickBot="1" x14ac:dyDescent="0.3">
      <c r="A810" s="1" t="s">
        <v>6</v>
      </c>
      <c r="B810" s="2" t="s">
        <v>108</v>
      </c>
    </row>
    <row r="811" spans="1:2" ht="15.75" thickBot="1" x14ac:dyDescent="0.3">
      <c r="A811" s="1" t="s">
        <v>8</v>
      </c>
      <c r="B811" s="3">
        <v>727500000</v>
      </c>
    </row>
    <row r="812" spans="1:2" ht="15.75" thickBot="1" x14ac:dyDescent="0.3">
      <c r="A812" s="1" t="s">
        <v>9</v>
      </c>
      <c r="B812" s="3">
        <v>713399000</v>
      </c>
    </row>
    <row r="813" spans="1:2" ht="15.75" thickBot="1" x14ac:dyDescent="0.3">
      <c r="A813" s="1" t="s">
        <v>10</v>
      </c>
      <c r="B813" s="4" t="s">
        <v>250</v>
      </c>
    </row>
    <row r="814" spans="1:2" ht="15.75" thickBot="1" x14ac:dyDescent="0.3">
      <c r="A814" s="1" t="s">
        <v>12</v>
      </c>
      <c r="B814" s="4" t="s">
        <v>251</v>
      </c>
    </row>
    <row r="815" spans="1:2" ht="15.75" thickBot="1" x14ac:dyDescent="0.3">
      <c r="A815" s="1" t="s">
        <v>14</v>
      </c>
      <c r="B815" s="2" t="s">
        <v>252</v>
      </c>
    </row>
    <row r="816" spans="1:2" ht="15.75" thickBot="1" x14ac:dyDescent="0.3">
      <c r="A816" s="1" t="s">
        <v>16</v>
      </c>
      <c r="B816" s="3">
        <v>711727000</v>
      </c>
    </row>
    <row r="818" spans="1:2" ht="15.75" thickBot="1" x14ac:dyDescent="0.3">
      <c r="A818" s="1" t="s">
        <v>0</v>
      </c>
      <c r="B818" s="2" t="s">
        <v>253</v>
      </c>
    </row>
    <row r="819" spans="1:2" ht="15.75" thickBot="1" x14ac:dyDescent="0.3">
      <c r="A819" s="1" t="s">
        <v>2</v>
      </c>
      <c r="B819" s="2" t="s">
        <v>33</v>
      </c>
    </row>
    <row r="820" spans="1:2" ht="15.75" thickBot="1" x14ac:dyDescent="0.3">
      <c r="A820" s="1" t="s">
        <v>4</v>
      </c>
      <c r="B820" s="2" t="s">
        <v>5</v>
      </c>
    </row>
    <row r="821" spans="1:2" ht="15.75" thickBot="1" x14ac:dyDescent="0.3">
      <c r="A821" s="1" t="s">
        <v>6</v>
      </c>
      <c r="B821" s="2" t="s">
        <v>70</v>
      </c>
    </row>
    <row r="822" spans="1:2" ht="15.75" thickBot="1" x14ac:dyDescent="0.3">
      <c r="A822" s="1" t="s">
        <v>8</v>
      </c>
      <c r="B822" s="3">
        <v>300000000</v>
      </c>
    </row>
    <row r="823" spans="1:2" ht="15.75" thickBot="1" x14ac:dyDescent="0.3">
      <c r="A823" s="1" t="s">
        <v>9</v>
      </c>
      <c r="B823" s="3">
        <v>299225000</v>
      </c>
    </row>
    <row r="824" spans="1:2" ht="15.75" thickBot="1" x14ac:dyDescent="0.3">
      <c r="A824" s="1" t="s">
        <v>10</v>
      </c>
      <c r="B824" s="4" t="s">
        <v>254</v>
      </c>
    </row>
    <row r="825" spans="1:2" ht="15.75" thickBot="1" x14ac:dyDescent="0.3">
      <c r="A825" s="1" t="s">
        <v>12</v>
      </c>
      <c r="B825" s="4" t="s">
        <v>255</v>
      </c>
    </row>
    <row r="826" spans="1:2" ht="15.75" thickBot="1" x14ac:dyDescent="0.3">
      <c r="A826" s="1" t="s">
        <v>14</v>
      </c>
      <c r="B826" s="2" t="s">
        <v>256</v>
      </c>
    </row>
    <row r="827" spans="1:2" ht="15.75" thickBot="1" x14ac:dyDescent="0.3">
      <c r="A827" s="1" t="s">
        <v>16</v>
      </c>
      <c r="B827" s="3">
        <v>274914000</v>
      </c>
    </row>
    <row r="829" spans="1:2" ht="15.75" thickBot="1" x14ac:dyDescent="0.3">
      <c r="A829" s="1" t="s">
        <v>0</v>
      </c>
      <c r="B829" s="2" t="s">
        <v>257</v>
      </c>
    </row>
    <row r="830" spans="1:2" ht="15.75" thickBot="1" x14ac:dyDescent="0.3">
      <c r="A830" s="1" t="s">
        <v>2</v>
      </c>
      <c r="B830" s="2" t="s">
        <v>33</v>
      </c>
    </row>
    <row r="831" spans="1:2" ht="15.75" thickBot="1" x14ac:dyDescent="0.3">
      <c r="A831" s="1" t="s">
        <v>4</v>
      </c>
      <c r="B831" s="2" t="s">
        <v>5</v>
      </c>
    </row>
    <row r="832" spans="1:2" ht="15.75" thickBot="1" x14ac:dyDescent="0.3">
      <c r="A832" s="1" t="s">
        <v>6</v>
      </c>
      <c r="B832" s="2" t="s">
        <v>70</v>
      </c>
    </row>
    <row r="833" spans="1:2" ht="15.75" thickBot="1" x14ac:dyDescent="0.3">
      <c r="A833" s="1" t="s">
        <v>8</v>
      </c>
      <c r="B833" s="3">
        <v>300000000</v>
      </c>
    </row>
    <row r="834" spans="1:2" ht="15.75" thickBot="1" x14ac:dyDescent="0.3">
      <c r="A834" s="1" t="s">
        <v>9</v>
      </c>
      <c r="B834" s="3">
        <v>299263000</v>
      </c>
    </row>
    <row r="835" spans="1:2" ht="15.75" thickBot="1" x14ac:dyDescent="0.3">
      <c r="A835" s="1" t="s">
        <v>10</v>
      </c>
      <c r="B835" s="4" t="s">
        <v>258</v>
      </c>
    </row>
    <row r="836" spans="1:2" ht="15.75" thickBot="1" x14ac:dyDescent="0.3">
      <c r="A836" s="1" t="s">
        <v>12</v>
      </c>
      <c r="B836" s="4" t="s">
        <v>259</v>
      </c>
    </row>
    <row r="837" spans="1:2" ht="15.75" thickBot="1" x14ac:dyDescent="0.3">
      <c r="A837" s="1" t="s">
        <v>14</v>
      </c>
      <c r="B837" s="2" t="s">
        <v>260</v>
      </c>
    </row>
    <row r="838" spans="1:2" ht="15.75" thickBot="1" x14ac:dyDescent="0.3">
      <c r="A838" s="1" t="s">
        <v>16</v>
      </c>
      <c r="B838" s="3">
        <v>284493000</v>
      </c>
    </row>
    <row r="840" spans="1:2" ht="15.75" thickBot="1" x14ac:dyDescent="0.3">
      <c r="A840" s="1" t="s">
        <v>0</v>
      </c>
      <c r="B840" s="2" t="s">
        <v>261</v>
      </c>
    </row>
    <row r="841" spans="1:2" ht="15.75" thickBot="1" x14ac:dyDescent="0.3">
      <c r="A841" s="1" t="s">
        <v>2</v>
      </c>
      <c r="B841" s="2" t="s">
        <v>3</v>
      </c>
    </row>
    <row r="842" spans="1:2" ht="15.75" thickBot="1" x14ac:dyDescent="0.3">
      <c r="A842" s="1" t="s">
        <v>4</v>
      </c>
      <c r="B842" s="2" t="s">
        <v>5</v>
      </c>
    </row>
    <row r="843" spans="1:2" ht="15.75" thickBot="1" x14ac:dyDescent="0.3">
      <c r="A843" s="1" t="s">
        <v>6</v>
      </c>
      <c r="B843" s="2" t="s">
        <v>60</v>
      </c>
    </row>
    <row r="844" spans="1:2" ht="15.75" thickBot="1" x14ac:dyDescent="0.3">
      <c r="A844" s="1" t="s">
        <v>8</v>
      </c>
      <c r="B844" s="3">
        <v>480000000</v>
      </c>
    </row>
    <row r="845" spans="1:2" ht="15.75" thickBot="1" x14ac:dyDescent="0.3">
      <c r="A845" s="1" t="s">
        <v>9</v>
      </c>
      <c r="B845" s="3">
        <v>473144750</v>
      </c>
    </row>
    <row r="846" spans="1:2" ht="15.75" thickBot="1" x14ac:dyDescent="0.3">
      <c r="A846" s="1" t="s">
        <v>10</v>
      </c>
      <c r="B846" s="4" t="s">
        <v>262</v>
      </c>
    </row>
    <row r="847" spans="1:2" ht="15.75" thickBot="1" x14ac:dyDescent="0.3">
      <c r="A847" s="1" t="s">
        <v>12</v>
      </c>
      <c r="B847" s="4" t="s">
        <v>263</v>
      </c>
    </row>
    <row r="848" spans="1:2" ht="15.75" thickBot="1" x14ac:dyDescent="0.3">
      <c r="A848" s="1" t="s">
        <v>14</v>
      </c>
      <c r="B848" s="2" t="s">
        <v>264</v>
      </c>
    </row>
    <row r="849" spans="1:2" ht="15.75" thickBot="1" x14ac:dyDescent="0.3">
      <c r="A849" s="1" t="s">
        <v>16</v>
      </c>
      <c r="B849" s="3">
        <v>471669000</v>
      </c>
    </row>
    <row r="851" spans="1:2" ht="15.75" thickBot="1" x14ac:dyDescent="0.3">
      <c r="A851" s="1" t="s">
        <v>0</v>
      </c>
      <c r="B851" s="2" t="s">
        <v>265</v>
      </c>
    </row>
    <row r="852" spans="1:2" ht="15.75" thickBot="1" x14ac:dyDescent="0.3">
      <c r="A852" s="1" t="s">
        <v>2</v>
      </c>
      <c r="B852" s="2" t="s">
        <v>3</v>
      </c>
    </row>
    <row r="853" spans="1:2" ht="15.75" thickBot="1" x14ac:dyDescent="0.3">
      <c r="A853" s="1" t="s">
        <v>4</v>
      </c>
      <c r="B853" s="2" t="s">
        <v>5</v>
      </c>
    </row>
    <row r="854" spans="1:2" ht="15.75" thickBot="1" x14ac:dyDescent="0.3">
      <c r="A854" s="1" t="s">
        <v>6</v>
      </c>
      <c r="B854" s="2" t="s">
        <v>70</v>
      </c>
    </row>
    <row r="855" spans="1:2" ht="15.75" thickBot="1" x14ac:dyDescent="0.3">
      <c r="A855" s="1" t="s">
        <v>8</v>
      </c>
      <c r="B855" s="3">
        <v>882096000</v>
      </c>
    </row>
    <row r="856" spans="1:2" ht="15.75" thickBot="1" x14ac:dyDescent="0.3">
      <c r="A856" s="1" t="s">
        <v>9</v>
      </c>
      <c r="B856" s="3">
        <v>852944000</v>
      </c>
    </row>
    <row r="857" spans="1:2" ht="15.75" thickBot="1" x14ac:dyDescent="0.3">
      <c r="A857" s="1" t="s">
        <v>10</v>
      </c>
      <c r="B857" s="4" t="s">
        <v>266</v>
      </c>
    </row>
    <row r="858" spans="1:2" ht="15.75" thickBot="1" x14ac:dyDescent="0.3">
      <c r="A858" s="1" t="s">
        <v>12</v>
      </c>
      <c r="B858" s="4" t="s">
        <v>267</v>
      </c>
    </row>
    <row r="859" spans="1:2" ht="15.75" thickBot="1" x14ac:dyDescent="0.3">
      <c r="A859" s="1" t="s">
        <v>14</v>
      </c>
      <c r="B859" s="2" t="s">
        <v>268</v>
      </c>
    </row>
    <row r="860" spans="1:2" ht="15.75" thickBot="1" x14ac:dyDescent="0.3">
      <c r="A860" s="1" t="s">
        <v>16</v>
      </c>
      <c r="B860" s="3">
        <v>794408000</v>
      </c>
    </row>
    <row r="862" spans="1:2" ht="23.25" thickBot="1" x14ac:dyDescent="0.3">
      <c r="A862" s="1" t="s">
        <v>0</v>
      </c>
      <c r="B862" s="2" t="s">
        <v>269</v>
      </c>
    </row>
    <row r="863" spans="1:2" ht="15.75" thickBot="1" x14ac:dyDescent="0.3">
      <c r="A863" s="1" t="s">
        <v>2</v>
      </c>
      <c r="B863" s="2" t="s">
        <v>3</v>
      </c>
    </row>
    <row r="864" spans="1:2" ht="15.75" thickBot="1" x14ac:dyDescent="0.3">
      <c r="A864" s="1" t="s">
        <v>4</v>
      </c>
      <c r="B864" s="2" t="s">
        <v>5</v>
      </c>
    </row>
    <row r="865" spans="1:2" ht="15.75" thickBot="1" x14ac:dyDescent="0.3">
      <c r="A865" s="1" t="s">
        <v>6</v>
      </c>
      <c r="B865" s="2" t="s">
        <v>60</v>
      </c>
    </row>
    <row r="866" spans="1:2" ht="15.75" thickBot="1" x14ac:dyDescent="0.3">
      <c r="A866" s="1" t="s">
        <v>8</v>
      </c>
      <c r="B866" s="3">
        <v>2500000000</v>
      </c>
    </row>
    <row r="867" spans="1:2" ht="15.75" thickBot="1" x14ac:dyDescent="0.3">
      <c r="A867" s="1" t="s">
        <v>9</v>
      </c>
      <c r="B867" s="3">
        <v>2475000000</v>
      </c>
    </row>
    <row r="868" spans="1:2" ht="15.75" thickBot="1" x14ac:dyDescent="0.3">
      <c r="A868" s="1" t="s">
        <v>10</v>
      </c>
      <c r="B868" s="4" t="s">
        <v>270</v>
      </c>
    </row>
    <row r="869" spans="1:2" ht="15.75" thickBot="1" x14ac:dyDescent="0.3">
      <c r="A869" s="1" t="s">
        <v>12</v>
      </c>
      <c r="B869" s="4" t="s">
        <v>271</v>
      </c>
    </row>
    <row r="870" spans="1:2" ht="15.75" thickBot="1" x14ac:dyDescent="0.3">
      <c r="A870" s="1" t="s">
        <v>14</v>
      </c>
      <c r="B870" s="2" t="s">
        <v>272</v>
      </c>
    </row>
    <row r="871" spans="1:2" ht="15.75" thickBot="1" x14ac:dyDescent="0.3">
      <c r="A871" s="1" t="s">
        <v>16</v>
      </c>
      <c r="B871" s="3">
        <v>2468235000</v>
      </c>
    </row>
    <row r="873" spans="1:2" ht="15.75" thickBot="1" x14ac:dyDescent="0.3">
      <c r="A873" s="1" t="s">
        <v>0</v>
      </c>
      <c r="B873" s="2" t="s">
        <v>273</v>
      </c>
    </row>
    <row r="874" spans="1:2" ht="15.75" thickBot="1" x14ac:dyDescent="0.3">
      <c r="A874" s="1" t="s">
        <v>2</v>
      </c>
      <c r="B874" s="2" t="s">
        <v>33</v>
      </c>
    </row>
    <row r="875" spans="1:2" ht="15.75" thickBot="1" x14ac:dyDescent="0.3">
      <c r="A875" s="1" t="s">
        <v>4</v>
      </c>
      <c r="B875" s="2" t="s">
        <v>5</v>
      </c>
    </row>
    <row r="876" spans="1:2" ht="15.75" thickBot="1" x14ac:dyDescent="0.3">
      <c r="A876" s="1" t="s">
        <v>6</v>
      </c>
      <c r="B876" s="2" t="s">
        <v>108</v>
      </c>
    </row>
    <row r="877" spans="1:2" ht="15.75" thickBot="1" x14ac:dyDescent="0.3">
      <c r="A877" s="1" t="s">
        <v>8</v>
      </c>
      <c r="B877" s="3">
        <v>970000000</v>
      </c>
    </row>
    <row r="878" spans="1:2" ht="15.75" thickBot="1" x14ac:dyDescent="0.3">
      <c r="A878" s="1" t="s">
        <v>9</v>
      </c>
      <c r="B878" s="3">
        <v>963400000</v>
      </c>
    </row>
    <row r="879" spans="1:2" ht="15.75" thickBot="1" x14ac:dyDescent="0.3">
      <c r="A879" s="1" t="s">
        <v>10</v>
      </c>
      <c r="B879" s="4" t="s">
        <v>171</v>
      </c>
    </row>
    <row r="880" spans="1:2" ht="15.75" thickBot="1" x14ac:dyDescent="0.3">
      <c r="A880" s="1" t="s">
        <v>12</v>
      </c>
      <c r="B880" s="4" t="s">
        <v>172</v>
      </c>
    </row>
    <row r="881" spans="1:2" ht="15.75" thickBot="1" x14ac:dyDescent="0.3">
      <c r="A881" s="1" t="s">
        <v>14</v>
      </c>
      <c r="B881" s="2" t="s">
        <v>173</v>
      </c>
    </row>
    <row r="882" spans="1:2" ht="15.75" thickBot="1" x14ac:dyDescent="0.3">
      <c r="A882" s="1" t="s">
        <v>16</v>
      </c>
      <c r="B882" s="3">
        <v>959999000</v>
      </c>
    </row>
    <row r="884" spans="1:2" ht="23.25" thickBot="1" x14ac:dyDescent="0.3">
      <c r="A884" s="1" t="s">
        <v>0</v>
      </c>
      <c r="B884" s="2" t="s">
        <v>274</v>
      </c>
    </row>
    <row r="885" spans="1:2" ht="15.75" thickBot="1" x14ac:dyDescent="0.3">
      <c r="A885" s="1" t="s">
        <v>2</v>
      </c>
      <c r="B885" s="2" t="s">
        <v>33</v>
      </c>
    </row>
    <row r="886" spans="1:2" ht="15.75" thickBot="1" x14ac:dyDescent="0.3">
      <c r="A886" s="1" t="s">
        <v>4</v>
      </c>
      <c r="B886" s="2" t="s">
        <v>5</v>
      </c>
    </row>
    <row r="887" spans="1:2" ht="15.75" thickBot="1" x14ac:dyDescent="0.3">
      <c r="A887" s="1" t="s">
        <v>6</v>
      </c>
      <c r="B887" s="2" t="s">
        <v>108</v>
      </c>
    </row>
    <row r="888" spans="1:2" ht="15.75" thickBot="1" x14ac:dyDescent="0.3">
      <c r="A888" s="1" t="s">
        <v>8</v>
      </c>
      <c r="B888" s="3">
        <v>1000000000</v>
      </c>
    </row>
    <row r="889" spans="1:2" ht="15.75" thickBot="1" x14ac:dyDescent="0.3">
      <c r="A889" s="1" t="s">
        <v>9</v>
      </c>
      <c r="B889" s="3">
        <v>994743000</v>
      </c>
    </row>
    <row r="890" spans="1:2" ht="15.75" thickBot="1" x14ac:dyDescent="0.3">
      <c r="A890" s="1" t="s">
        <v>10</v>
      </c>
      <c r="B890" s="4" t="s">
        <v>275</v>
      </c>
    </row>
    <row r="891" spans="1:2" ht="15.75" thickBot="1" x14ac:dyDescent="0.3">
      <c r="A891" s="1" t="s">
        <v>12</v>
      </c>
      <c r="B891" s="4" t="s">
        <v>276</v>
      </c>
    </row>
    <row r="892" spans="1:2" ht="15.75" thickBot="1" x14ac:dyDescent="0.3">
      <c r="A892" s="1" t="s">
        <v>14</v>
      </c>
      <c r="B892" s="2" t="s">
        <v>277</v>
      </c>
    </row>
    <row r="893" spans="1:2" ht="15.75" thickBot="1" x14ac:dyDescent="0.3">
      <c r="A893" s="1" t="s">
        <v>16</v>
      </c>
      <c r="B893" s="3">
        <v>982678000</v>
      </c>
    </row>
    <row r="895" spans="1:2" ht="23.25" thickBot="1" x14ac:dyDescent="0.3">
      <c r="A895" s="1" t="s">
        <v>0</v>
      </c>
      <c r="B895" s="2" t="s">
        <v>278</v>
      </c>
    </row>
    <row r="896" spans="1:2" ht="15.75" thickBot="1" x14ac:dyDescent="0.3">
      <c r="A896" s="1" t="s">
        <v>2</v>
      </c>
      <c r="B896" s="2" t="s">
        <v>33</v>
      </c>
    </row>
    <row r="897" spans="1:2" ht="15.75" thickBot="1" x14ac:dyDescent="0.3">
      <c r="A897" s="1" t="s">
        <v>4</v>
      </c>
      <c r="B897" s="2" t="s">
        <v>5</v>
      </c>
    </row>
    <row r="898" spans="1:2" ht="15.75" thickBot="1" x14ac:dyDescent="0.3">
      <c r="A898" s="1" t="s">
        <v>6</v>
      </c>
      <c r="B898" s="2" t="s">
        <v>108</v>
      </c>
    </row>
    <row r="899" spans="1:2" ht="15.75" thickBot="1" x14ac:dyDescent="0.3">
      <c r="A899" s="1" t="s">
        <v>8</v>
      </c>
      <c r="B899" s="3">
        <v>1000000000</v>
      </c>
    </row>
    <row r="900" spans="1:2" ht="15.75" thickBot="1" x14ac:dyDescent="0.3">
      <c r="A900" s="1" t="s">
        <v>9</v>
      </c>
      <c r="B900" s="3">
        <v>996087000</v>
      </c>
    </row>
    <row r="901" spans="1:2" ht="15.75" thickBot="1" x14ac:dyDescent="0.3">
      <c r="A901" s="1" t="s">
        <v>10</v>
      </c>
      <c r="B901" s="4" t="s">
        <v>279</v>
      </c>
    </row>
    <row r="902" spans="1:2" ht="15.75" thickBot="1" x14ac:dyDescent="0.3">
      <c r="A902" s="1" t="s">
        <v>12</v>
      </c>
      <c r="B902" s="4" t="s">
        <v>280</v>
      </c>
    </row>
    <row r="903" spans="1:2" ht="15.75" thickBot="1" x14ac:dyDescent="0.3">
      <c r="A903" s="1" t="s">
        <v>14</v>
      </c>
      <c r="B903" s="2" t="s">
        <v>281</v>
      </c>
    </row>
    <row r="904" spans="1:2" ht="15.75" thickBot="1" x14ac:dyDescent="0.3">
      <c r="A904" s="1" t="s">
        <v>16</v>
      </c>
      <c r="B904" s="3">
        <v>989141000</v>
      </c>
    </row>
    <row r="906" spans="1:2" ht="15.75" thickBot="1" x14ac:dyDescent="0.3">
      <c r="A906" s="1" t="s">
        <v>0</v>
      </c>
      <c r="B906" s="2" t="s">
        <v>282</v>
      </c>
    </row>
    <row r="907" spans="1:2" ht="15.75" thickBot="1" x14ac:dyDescent="0.3">
      <c r="A907" s="1" t="s">
        <v>2</v>
      </c>
      <c r="B907" s="2" t="s">
        <v>33</v>
      </c>
    </row>
    <row r="908" spans="1:2" ht="15.75" thickBot="1" x14ac:dyDescent="0.3">
      <c r="A908" s="1" t="s">
        <v>4</v>
      </c>
      <c r="B908" s="2" t="s">
        <v>5</v>
      </c>
    </row>
    <row r="909" spans="1:2" ht="15.75" thickBot="1" x14ac:dyDescent="0.3">
      <c r="A909" s="1" t="s">
        <v>6</v>
      </c>
      <c r="B909" s="2" t="s">
        <v>108</v>
      </c>
    </row>
    <row r="910" spans="1:2" ht="15.75" thickBot="1" x14ac:dyDescent="0.3">
      <c r="A910" s="1" t="s">
        <v>8</v>
      </c>
      <c r="B910" s="3">
        <v>490000000</v>
      </c>
    </row>
    <row r="911" spans="1:2" ht="15.75" thickBot="1" x14ac:dyDescent="0.3">
      <c r="A911" s="1" t="s">
        <v>9</v>
      </c>
      <c r="B911" s="3">
        <v>486083000</v>
      </c>
    </row>
    <row r="912" spans="1:2" ht="15.75" thickBot="1" x14ac:dyDescent="0.3">
      <c r="A912" s="1" t="s">
        <v>10</v>
      </c>
      <c r="B912" s="4" t="s">
        <v>283</v>
      </c>
    </row>
    <row r="913" spans="1:2" ht="23.25" thickBot="1" x14ac:dyDescent="0.3">
      <c r="A913" s="1" t="s">
        <v>12</v>
      </c>
      <c r="B913" s="4" t="s">
        <v>284</v>
      </c>
    </row>
    <row r="914" spans="1:2" ht="15.75" thickBot="1" x14ac:dyDescent="0.3">
      <c r="A914" s="1" t="s">
        <v>14</v>
      </c>
      <c r="B914" s="2" t="s">
        <v>285</v>
      </c>
    </row>
    <row r="915" spans="1:2" ht="15.75" thickBot="1" x14ac:dyDescent="0.3">
      <c r="A915" s="1" t="s">
        <v>16</v>
      </c>
      <c r="B915" s="3">
        <v>484917000</v>
      </c>
    </row>
    <row r="917" spans="1:2" ht="15.75" thickBot="1" x14ac:dyDescent="0.3">
      <c r="A917" s="1" t="s">
        <v>0</v>
      </c>
      <c r="B917" s="2" t="s">
        <v>286</v>
      </c>
    </row>
    <row r="918" spans="1:2" ht="15.75" thickBot="1" x14ac:dyDescent="0.3">
      <c r="A918" s="1" t="s">
        <v>2</v>
      </c>
      <c r="B918" s="2" t="s">
        <v>33</v>
      </c>
    </row>
    <row r="919" spans="1:2" ht="15.75" thickBot="1" x14ac:dyDescent="0.3">
      <c r="A919" s="1" t="s">
        <v>4</v>
      </c>
      <c r="B919" s="2" t="s">
        <v>5</v>
      </c>
    </row>
    <row r="920" spans="1:2" ht="15.75" thickBot="1" x14ac:dyDescent="0.3">
      <c r="A920" s="1" t="s">
        <v>6</v>
      </c>
      <c r="B920" s="2" t="s">
        <v>108</v>
      </c>
    </row>
    <row r="921" spans="1:2" ht="15.75" thickBot="1" x14ac:dyDescent="0.3">
      <c r="A921" s="1" t="s">
        <v>8</v>
      </c>
      <c r="B921" s="3">
        <v>485000000</v>
      </c>
    </row>
    <row r="922" spans="1:2" ht="15.75" thickBot="1" x14ac:dyDescent="0.3">
      <c r="A922" s="1" t="s">
        <v>9</v>
      </c>
      <c r="B922" s="3">
        <v>479804000</v>
      </c>
    </row>
    <row r="923" spans="1:2" ht="15.75" thickBot="1" x14ac:dyDescent="0.3">
      <c r="A923" s="1" t="s">
        <v>10</v>
      </c>
      <c r="B923" s="4" t="s">
        <v>287</v>
      </c>
    </row>
    <row r="924" spans="1:2" ht="15.75" thickBot="1" x14ac:dyDescent="0.3">
      <c r="A924" s="1" t="s">
        <v>12</v>
      </c>
      <c r="B924" s="4" t="s">
        <v>288</v>
      </c>
    </row>
    <row r="925" spans="1:2" ht="15.75" thickBot="1" x14ac:dyDescent="0.3">
      <c r="A925" s="1" t="s">
        <v>14</v>
      </c>
      <c r="B925" s="2" t="s">
        <v>289</v>
      </c>
    </row>
    <row r="926" spans="1:2" ht="15.75" thickBot="1" x14ac:dyDescent="0.3">
      <c r="A926" s="1" t="s">
        <v>16</v>
      </c>
      <c r="B926" s="3">
        <v>478117000</v>
      </c>
    </row>
    <row r="928" spans="1:2" ht="15.75" thickBot="1" x14ac:dyDescent="0.3">
      <c r="A928" s="1" t="s">
        <v>0</v>
      </c>
      <c r="B928" s="2" t="s">
        <v>290</v>
      </c>
    </row>
    <row r="929" spans="1:2" ht="15.75" thickBot="1" x14ac:dyDescent="0.3">
      <c r="A929" s="1" t="s">
        <v>2</v>
      </c>
      <c r="B929" s="2" t="s">
        <v>33</v>
      </c>
    </row>
    <row r="930" spans="1:2" ht="15.75" thickBot="1" x14ac:dyDescent="0.3">
      <c r="A930" s="1" t="s">
        <v>4</v>
      </c>
      <c r="B930" s="2" t="s">
        <v>5</v>
      </c>
    </row>
    <row r="931" spans="1:2" ht="15.75" thickBot="1" x14ac:dyDescent="0.3">
      <c r="A931" s="1" t="s">
        <v>6</v>
      </c>
      <c r="B931" s="2" t="s">
        <v>291</v>
      </c>
    </row>
    <row r="932" spans="1:2" ht="15.75" thickBot="1" x14ac:dyDescent="0.3">
      <c r="A932" s="1" t="s">
        <v>8</v>
      </c>
      <c r="B932" s="3">
        <v>300000000</v>
      </c>
    </row>
    <row r="933" spans="1:2" ht="15.75" thickBot="1" x14ac:dyDescent="0.3">
      <c r="A933" s="1" t="s">
        <v>9</v>
      </c>
      <c r="B933" s="3">
        <v>296483000</v>
      </c>
    </row>
    <row r="934" spans="1:2" ht="15.75" thickBot="1" x14ac:dyDescent="0.3">
      <c r="A934" s="1" t="s">
        <v>10</v>
      </c>
      <c r="B934" s="4" t="s">
        <v>292</v>
      </c>
    </row>
    <row r="935" spans="1:2" ht="15.75" thickBot="1" x14ac:dyDescent="0.3">
      <c r="A935" s="1" t="s">
        <v>12</v>
      </c>
      <c r="B935" s="4" t="s">
        <v>293</v>
      </c>
    </row>
    <row r="936" spans="1:2" ht="15.75" thickBot="1" x14ac:dyDescent="0.3">
      <c r="A936" s="1" t="s">
        <v>14</v>
      </c>
      <c r="B936" s="2" t="s">
        <v>294</v>
      </c>
    </row>
    <row r="937" spans="1:2" ht="15.75" thickBot="1" x14ac:dyDescent="0.3">
      <c r="A937" s="1" t="s">
        <v>16</v>
      </c>
      <c r="B937" s="3">
        <v>279645000</v>
      </c>
    </row>
    <row r="939" spans="1:2" ht="15.75" thickBot="1" x14ac:dyDescent="0.3">
      <c r="A939" s="1" t="s">
        <v>0</v>
      </c>
      <c r="B939" s="2" t="s">
        <v>295</v>
      </c>
    </row>
    <row r="940" spans="1:2" ht="15.75" thickBot="1" x14ac:dyDescent="0.3">
      <c r="A940" s="1" t="s">
        <v>2</v>
      </c>
      <c r="B940" s="2" t="s">
        <v>3</v>
      </c>
    </row>
    <row r="941" spans="1:2" ht="15.75" thickBot="1" x14ac:dyDescent="0.3">
      <c r="A941" s="1" t="s">
        <v>4</v>
      </c>
      <c r="B941" s="2" t="s">
        <v>5</v>
      </c>
    </row>
    <row r="942" spans="1:2" ht="15.75" thickBot="1" x14ac:dyDescent="0.3">
      <c r="A942" s="1" t="s">
        <v>6</v>
      </c>
      <c r="B942" s="2" t="s">
        <v>70</v>
      </c>
    </row>
    <row r="943" spans="1:2" ht="15.75" thickBot="1" x14ac:dyDescent="0.3">
      <c r="A943" s="1" t="s">
        <v>8</v>
      </c>
      <c r="B943" s="3">
        <v>469182000</v>
      </c>
    </row>
    <row r="944" spans="1:2" ht="15.75" thickBot="1" x14ac:dyDescent="0.3">
      <c r="A944" s="1" t="s">
        <v>9</v>
      </c>
      <c r="B944" s="3">
        <v>465783000</v>
      </c>
    </row>
    <row r="945" spans="1:2" ht="15.75" thickBot="1" x14ac:dyDescent="0.3">
      <c r="A945" s="1" t="s">
        <v>10</v>
      </c>
      <c r="B945" s="4" t="s">
        <v>296</v>
      </c>
    </row>
    <row r="946" spans="1:2" ht="23.25" thickBot="1" x14ac:dyDescent="0.3">
      <c r="A946" s="1" t="s">
        <v>12</v>
      </c>
      <c r="B946" s="4" t="s">
        <v>297</v>
      </c>
    </row>
    <row r="947" spans="1:2" ht="15.75" thickBot="1" x14ac:dyDescent="0.3">
      <c r="A947" s="1" t="s">
        <v>14</v>
      </c>
      <c r="B947" s="2" t="s">
        <v>298</v>
      </c>
    </row>
    <row r="948" spans="1:2" ht="15.75" thickBot="1" x14ac:dyDescent="0.3">
      <c r="A948" s="1" t="s">
        <v>16</v>
      </c>
      <c r="B948" s="3">
        <v>442581000</v>
      </c>
    </row>
    <row r="950" spans="1:2" ht="15.75" thickBot="1" x14ac:dyDescent="0.3">
      <c r="A950" s="1" t="s">
        <v>0</v>
      </c>
      <c r="B950" s="2" t="s">
        <v>299</v>
      </c>
    </row>
    <row r="951" spans="1:2" ht="15.75" thickBot="1" x14ac:dyDescent="0.3">
      <c r="A951" s="1" t="s">
        <v>2</v>
      </c>
      <c r="B951" s="2" t="s">
        <v>33</v>
      </c>
    </row>
    <row r="952" spans="1:2" ht="15.75" thickBot="1" x14ac:dyDescent="0.3">
      <c r="A952" s="1" t="s">
        <v>4</v>
      </c>
      <c r="B952" s="2" t="s">
        <v>5</v>
      </c>
    </row>
    <row r="953" spans="1:2" ht="15.75" thickBot="1" x14ac:dyDescent="0.3">
      <c r="A953" s="1" t="s">
        <v>6</v>
      </c>
      <c r="B953" s="2" t="s">
        <v>108</v>
      </c>
    </row>
    <row r="954" spans="1:2" ht="15.75" thickBot="1" x14ac:dyDescent="0.3">
      <c r="A954" s="1" t="s">
        <v>8</v>
      </c>
      <c r="B954" s="3">
        <v>300000000</v>
      </c>
    </row>
    <row r="955" spans="1:2" ht="15.75" thickBot="1" x14ac:dyDescent="0.3">
      <c r="A955" s="1" t="s">
        <v>9</v>
      </c>
      <c r="B955" s="3">
        <v>297558000</v>
      </c>
    </row>
    <row r="956" spans="1:2" ht="15.75" thickBot="1" x14ac:dyDescent="0.3">
      <c r="A956" s="1" t="s">
        <v>10</v>
      </c>
      <c r="B956" s="4" t="s">
        <v>188</v>
      </c>
    </row>
    <row r="957" spans="1:2" ht="15.75" thickBot="1" x14ac:dyDescent="0.3">
      <c r="A957" s="1" t="s">
        <v>12</v>
      </c>
      <c r="B957" s="4" t="s">
        <v>189</v>
      </c>
    </row>
    <row r="958" spans="1:2" ht="15.75" thickBot="1" x14ac:dyDescent="0.3">
      <c r="A958" s="1" t="s">
        <v>14</v>
      </c>
      <c r="B958" s="2" t="s">
        <v>190</v>
      </c>
    </row>
    <row r="959" spans="1:2" ht="15.75" thickBot="1" x14ac:dyDescent="0.3">
      <c r="A959" s="1" t="s">
        <v>16</v>
      </c>
      <c r="B959" s="3">
        <v>296656000</v>
      </c>
    </row>
    <row r="961" spans="1:2" ht="23.25" thickBot="1" x14ac:dyDescent="0.3">
      <c r="A961" s="1" t="s">
        <v>0</v>
      </c>
      <c r="B961" s="2" t="s">
        <v>300</v>
      </c>
    </row>
    <row r="962" spans="1:2" ht="15.75" thickBot="1" x14ac:dyDescent="0.3">
      <c r="A962" s="1" t="s">
        <v>2</v>
      </c>
      <c r="B962" s="2" t="s">
        <v>23</v>
      </c>
    </row>
    <row r="963" spans="1:2" ht="15.75" thickBot="1" x14ac:dyDescent="0.3">
      <c r="A963" s="1" t="s">
        <v>4</v>
      </c>
      <c r="B963" s="2" t="s">
        <v>5</v>
      </c>
    </row>
    <row r="964" spans="1:2" ht="15.75" thickBot="1" x14ac:dyDescent="0.3">
      <c r="A964" s="1" t="s">
        <v>6</v>
      </c>
      <c r="B964" s="2" t="s">
        <v>108</v>
      </c>
    </row>
    <row r="965" spans="1:2" ht="15.75" thickBot="1" x14ac:dyDescent="0.3">
      <c r="A965" s="1" t="s">
        <v>8</v>
      </c>
      <c r="B965" s="3">
        <v>100000000</v>
      </c>
    </row>
    <row r="966" spans="1:2" ht="15.75" thickBot="1" x14ac:dyDescent="0.3">
      <c r="A966" s="1" t="s">
        <v>9</v>
      </c>
      <c r="B966" s="3">
        <v>100000000</v>
      </c>
    </row>
    <row r="967" spans="1:2" ht="15.75" thickBot="1" x14ac:dyDescent="0.3">
      <c r="A967" s="1" t="s">
        <v>10</v>
      </c>
      <c r="B967" s="4" t="s">
        <v>301</v>
      </c>
    </row>
    <row r="968" spans="1:2" ht="15.75" thickBot="1" x14ac:dyDescent="0.3">
      <c r="A968" s="1" t="s">
        <v>12</v>
      </c>
      <c r="B968" s="4" t="s">
        <v>302</v>
      </c>
    </row>
    <row r="969" spans="1:2" ht="15.75" thickBot="1" x14ac:dyDescent="0.3">
      <c r="A969" s="1" t="s">
        <v>14</v>
      </c>
      <c r="B969" s="2" t="s">
        <v>303</v>
      </c>
    </row>
    <row r="970" spans="1:2" ht="15.75" thickBot="1" x14ac:dyDescent="0.3">
      <c r="A970" s="1" t="s">
        <v>28</v>
      </c>
      <c r="B970" s="3">
        <v>95022000</v>
      </c>
    </row>
    <row r="972" spans="1:2" ht="23.25" thickBot="1" x14ac:dyDescent="0.3">
      <c r="A972" s="1" t="s">
        <v>0</v>
      </c>
      <c r="B972" s="2" t="s">
        <v>304</v>
      </c>
    </row>
    <row r="973" spans="1:2" ht="15.75" thickBot="1" x14ac:dyDescent="0.3">
      <c r="A973" s="1" t="s">
        <v>2</v>
      </c>
      <c r="B973" s="2" t="s">
        <v>33</v>
      </c>
    </row>
    <row r="974" spans="1:2" ht="15.75" thickBot="1" x14ac:dyDescent="0.3">
      <c r="A974" s="1" t="s">
        <v>4</v>
      </c>
      <c r="B974" s="2" t="s">
        <v>5</v>
      </c>
    </row>
    <row r="975" spans="1:2" ht="15.75" thickBot="1" x14ac:dyDescent="0.3">
      <c r="A975" s="1" t="s">
        <v>6</v>
      </c>
      <c r="B975" s="2" t="s">
        <v>108</v>
      </c>
    </row>
    <row r="976" spans="1:2" ht="15.75" thickBot="1" x14ac:dyDescent="0.3">
      <c r="A976" s="1" t="s">
        <v>8</v>
      </c>
      <c r="B976" s="3">
        <v>1000000000</v>
      </c>
    </row>
    <row r="977" spans="1:2" ht="15.75" thickBot="1" x14ac:dyDescent="0.3">
      <c r="A977" s="1" t="s">
        <v>9</v>
      </c>
      <c r="B977" s="3">
        <v>994428000</v>
      </c>
    </row>
    <row r="978" spans="1:2" ht="15.75" thickBot="1" x14ac:dyDescent="0.3">
      <c r="A978" s="1" t="s">
        <v>10</v>
      </c>
      <c r="B978" s="4" t="s">
        <v>275</v>
      </c>
    </row>
    <row r="979" spans="1:2" ht="15.75" thickBot="1" x14ac:dyDescent="0.3">
      <c r="A979" s="1" t="s">
        <v>12</v>
      </c>
      <c r="B979" s="4" t="s">
        <v>276</v>
      </c>
    </row>
    <row r="980" spans="1:2" ht="15.75" thickBot="1" x14ac:dyDescent="0.3">
      <c r="A980" s="1" t="s">
        <v>14</v>
      </c>
      <c r="B980" s="2" t="s">
        <v>277</v>
      </c>
    </row>
    <row r="981" spans="1:2" ht="15.75" thickBot="1" x14ac:dyDescent="0.3">
      <c r="A981" s="1" t="s">
        <v>16</v>
      </c>
      <c r="B981" s="3">
        <v>993384000</v>
      </c>
    </row>
    <row r="983" spans="1:2" ht="15.75" thickBot="1" x14ac:dyDescent="0.3">
      <c r="A983" s="1" t="s">
        <v>0</v>
      </c>
      <c r="B983" s="2" t="s">
        <v>305</v>
      </c>
    </row>
    <row r="984" spans="1:2" ht="15.75" thickBot="1" x14ac:dyDescent="0.3">
      <c r="A984" s="1" t="s">
        <v>2</v>
      </c>
      <c r="B984" s="2" t="s">
        <v>33</v>
      </c>
    </row>
    <row r="985" spans="1:2" ht="15.75" thickBot="1" x14ac:dyDescent="0.3">
      <c r="A985" s="1" t="s">
        <v>4</v>
      </c>
      <c r="B985" s="2" t="s">
        <v>5</v>
      </c>
    </row>
    <row r="986" spans="1:2" ht="15.75" thickBot="1" x14ac:dyDescent="0.3">
      <c r="A986" s="1" t="s">
        <v>6</v>
      </c>
      <c r="B986" s="2" t="s">
        <v>108</v>
      </c>
    </row>
    <row r="987" spans="1:2" ht="15.75" thickBot="1" x14ac:dyDescent="0.3">
      <c r="A987" s="1" t="s">
        <v>8</v>
      </c>
      <c r="B987" s="3">
        <v>227425000</v>
      </c>
    </row>
    <row r="988" spans="1:2" ht="15.75" thickBot="1" x14ac:dyDescent="0.3">
      <c r="A988" s="1" t="s">
        <v>9</v>
      </c>
      <c r="B988" s="3">
        <v>223002000</v>
      </c>
    </row>
    <row r="989" spans="1:2" ht="15.75" thickBot="1" x14ac:dyDescent="0.3">
      <c r="A989" s="1" t="s">
        <v>10</v>
      </c>
      <c r="B989" s="4" t="s">
        <v>246</v>
      </c>
    </row>
    <row r="990" spans="1:2" ht="15.75" thickBot="1" x14ac:dyDescent="0.3">
      <c r="A990" s="1" t="s">
        <v>12</v>
      </c>
      <c r="B990" s="4" t="s">
        <v>247</v>
      </c>
    </row>
    <row r="991" spans="1:2" ht="15.75" thickBot="1" x14ac:dyDescent="0.3">
      <c r="A991" s="1" t="s">
        <v>14</v>
      </c>
      <c r="B991" s="2" t="s">
        <v>248</v>
      </c>
    </row>
    <row r="992" spans="1:2" ht="15.75" thickBot="1" x14ac:dyDescent="0.3">
      <c r="A992" s="1" t="s">
        <v>16</v>
      </c>
      <c r="B992" s="3">
        <v>220715000</v>
      </c>
    </row>
    <row r="994" spans="1:2" ht="15.75" thickBot="1" x14ac:dyDescent="0.3">
      <c r="A994" s="1" t="s">
        <v>0</v>
      </c>
      <c r="B994" s="2" t="s">
        <v>306</v>
      </c>
    </row>
    <row r="995" spans="1:2" ht="15.75" thickBot="1" x14ac:dyDescent="0.3">
      <c r="A995" s="1" t="s">
        <v>2</v>
      </c>
      <c r="B995" s="2" t="s">
        <v>3</v>
      </c>
    </row>
    <row r="996" spans="1:2" ht="15.75" thickBot="1" x14ac:dyDescent="0.3">
      <c r="A996" s="1" t="s">
        <v>4</v>
      </c>
      <c r="B996" s="2" t="s">
        <v>5</v>
      </c>
    </row>
    <row r="997" spans="1:2" ht="15.75" thickBot="1" x14ac:dyDescent="0.3">
      <c r="A997" s="1" t="s">
        <v>6</v>
      </c>
      <c r="B997" s="2" t="s">
        <v>70</v>
      </c>
    </row>
    <row r="998" spans="1:2" ht="15.75" thickBot="1" x14ac:dyDescent="0.3">
      <c r="A998" s="1" t="s">
        <v>8</v>
      </c>
      <c r="B998" s="3">
        <v>273000000</v>
      </c>
    </row>
    <row r="999" spans="1:2" ht="15.75" thickBot="1" x14ac:dyDescent="0.3">
      <c r="A999" s="1" t="s">
        <v>9</v>
      </c>
      <c r="B999" s="3">
        <v>271414000</v>
      </c>
    </row>
    <row r="1000" spans="1:2" ht="15.75" thickBot="1" x14ac:dyDescent="0.3">
      <c r="A1000" s="1" t="s">
        <v>10</v>
      </c>
      <c r="B1000" s="4" t="s">
        <v>307</v>
      </c>
    </row>
    <row r="1001" spans="1:2" ht="15.75" thickBot="1" x14ac:dyDescent="0.3">
      <c r="A1001" s="1" t="s">
        <v>12</v>
      </c>
      <c r="B1001" s="4" t="s">
        <v>308</v>
      </c>
    </row>
    <row r="1002" spans="1:2" ht="15.75" thickBot="1" x14ac:dyDescent="0.3">
      <c r="A1002" s="1" t="s">
        <v>14</v>
      </c>
      <c r="B1002" s="2" t="s">
        <v>309</v>
      </c>
    </row>
    <row r="1003" spans="1:2" ht="15.75" thickBot="1" x14ac:dyDescent="0.3">
      <c r="A1003" s="1" t="s">
        <v>16</v>
      </c>
      <c r="B1003" s="3">
        <v>268699000</v>
      </c>
    </row>
    <row r="1005" spans="1:2" ht="23.25" thickBot="1" x14ac:dyDescent="0.3">
      <c r="A1005" s="1" t="s">
        <v>0</v>
      </c>
      <c r="B1005" s="2" t="s">
        <v>310</v>
      </c>
    </row>
    <row r="1006" spans="1:2" ht="15.75" thickBot="1" x14ac:dyDescent="0.3">
      <c r="A1006" s="1" t="s">
        <v>2</v>
      </c>
      <c r="B1006" s="2" t="s">
        <v>33</v>
      </c>
    </row>
    <row r="1007" spans="1:2" ht="15.75" thickBot="1" x14ac:dyDescent="0.3">
      <c r="A1007" s="1" t="s">
        <v>4</v>
      </c>
      <c r="B1007" s="2" t="s">
        <v>5</v>
      </c>
    </row>
    <row r="1008" spans="1:2" ht="15.75" thickBot="1" x14ac:dyDescent="0.3">
      <c r="A1008" s="1" t="s">
        <v>6</v>
      </c>
      <c r="B1008" s="2" t="s">
        <v>108</v>
      </c>
    </row>
    <row r="1009" spans="1:2" ht="15.75" thickBot="1" x14ac:dyDescent="0.3">
      <c r="A1009" s="1" t="s">
        <v>8</v>
      </c>
      <c r="B1009" s="3">
        <v>3880177400</v>
      </c>
    </row>
    <row r="1010" spans="1:2" ht="15.75" thickBot="1" x14ac:dyDescent="0.3">
      <c r="A1010" s="1" t="s">
        <v>9</v>
      </c>
      <c r="B1010" s="3">
        <v>3835717000</v>
      </c>
    </row>
    <row r="1011" spans="1:2" ht="15.75" thickBot="1" x14ac:dyDescent="0.3">
      <c r="A1011" s="1" t="s">
        <v>10</v>
      </c>
      <c r="B1011" s="4" t="s">
        <v>311</v>
      </c>
    </row>
    <row r="1012" spans="1:2" ht="15.75" thickBot="1" x14ac:dyDescent="0.3">
      <c r="A1012" s="1" t="s">
        <v>12</v>
      </c>
      <c r="B1012" s="4" t="s">
        <v>312</v>
      </c>
    </row>
    <row r="1013" spans="1:2" ht="15.75" thickBot="1" x14ac:dyDescent="0.3">
      <c r="A1013" s="1" t="s">
        <v>14</v>
      </c>
      <c r="B1013" s="2" t="s">
        <v>313</v>
      </c>
    </row>
    <row r="1014" spans="1:2" ht="15.75" thickBot="1" x14ac:dyDescent="0.3">
      <c r="A1014" s="1" t="s">
        <v>16</v>
      </c>
      <c r="B1014" s="3">
        <v>3720327000</v>
      </c>
    </row>
    <row r="1016" spans="1:2" ht="15.75" thickBot="1" x14ac:dyDescent="0.3">
      <c r="A1016" s="1" t="s">
        <v>0</v>
      </c>
      <c r="B1016" s="2" t="s">
        <v>314</v>
      </c>
    </row>
    <row r="1017" spans="1:2" ht="15.75" thickBot="1" x14ac:dyDescent="0.3">
      <c r="A1017" s="1" t="s">
        <v>2</v>
      </c>
      <c r="B1017" s="2" t="s">
        <v>33</v>
      </c>
    </row>
    <row r="1018" spans="1:2" ht="15.75" thickBot="1" x14ac:dyDescent="0.3">
      <c r="A1018" s="1" t="s">
        <v>4</v>
      </c>
      <c r="B1018" s="2" t="s">
        <v>5</v>
      </c>
    </row>
    <row r="1019" spans="1:2" ht="15.75" thickBot="1" x14ac:dyDescent="0.3">
      <c r="A1019" s="1" t="s">
        <v>6</v>
      </c>
      <c r="B1019" s="2" t="s">
        <v>108</v>
      </c>
    </row>
    <row r="1020" spans="1:2" ht="15.75" thickBot="1" x14ac:dyDescent="0.3">
      <c r="A1020" s="1" t="s">
        <v>8</v>
      </c>
      <c r="B1020" s="3">
        <v>500000000</v>
      </c>
    </row>
    <row r="1021" spans="1:2" ht="15.75" thickBot="1" x14ac:dyDescent="0.3">
      <c r="A1021" s="1" t="s">
        <v>9</v>
      </c>
      <c r="B1021" s="3">
        <v>490222000</v>
      </c>
    </row>
    <row r="1022" spans="1:2" ht="15.75" thickBot="1" x14ac:dyDescent="0.3">
      <c r="A1022" s="1" t="s">
        <v>10</v>
      </c>
      <c r="B1022" s="4" t="s">
        <v>127</v>
      </c>
    </row>
    <row r="1023" spans="1:2" ht="15.75" thickBot="1" x14ac:dyDescent="0.3">
      <c r="A1023" s="1" t="s">
        <v>12</v>
      </c>
      <c r="B1023" s="4" t="s">
        <v>128</v>
      </c>
    </row>
    <row r="1024" spans="1:2" ht="15.75" thickBot="1" x14ac:dyDescent="0.3">
      <c r="A1024" s="1" t="s">
        <v>14</v>
      </c>
      <c r="B1024" s="2" t="s">
        <v>129</v>
      </c>
    </row>
    <row r="1025" spans="1:2" ht="15.75" thickBot="1" x14ac:dyDescent="0.3">
      <c r="A1025" s="1" t="s">
        <v>16</v>
      </c>
      <c r="B1025" s="3">
        <v>487852000</v>
      </c>
    </row>
    <row r="1027" spans="1:2" ht="15.75" thickBot="1" x14ac:dyDescent="0.3">
      <c r="A1027" s="1" t="s">
        <v>0</v>
      </c>
      <c r="B1027" s="2" t="s">
        <v>315</v>
      </c>
    </row>
    <row r="1028" spans="1:2" ht="15.75" thickBot="1" x14ac:dyDescent="0.3">
      <c r="A1028" s="1" t="s">
        <v>2</v>
      </c>
      <c r="B1028" s="2" t="s">
        <v>33</v>
      </c>
    </row>
    <row r="1029" spans="1:2" ht="15.75" thickBot="1" x14ac:dyDescent="0.3">
      <c r="A1029" s="1" t="s">
        <v>4</v>
      </c>
      <c r="B1029" s="2" t="s">
        <v>5</v>
      </c>
    </row>
    <row r="1030" spans="1:2" ht="15.75" thickBot="1" x14ac:dyDescent="0.3">
      <c r="A1030" s="1" t="s">
        <v>6</v>
      </c>
      <c r="B1030" s="2" t="s">
        <v>108</v>
      </c>
    </row>
    <row r="1031" spans="1:2" ht="15.75" thickBot="1" x14ac:dyDescent="0.3">
      <c r="A1031" s="1" t="s">
        <v>8</v>
      </c>
      <c r="B1031" s="3">
        <v>297000000</v>
      </c>
    </row>
    <row r="1032" spans="1:2" ht="15.75" thickBot="1" x14ac:dyDescent="0.3">
      <c r="A1032" s="1" t="s">
        <v>9</v>
      </c>
      <c r="B1032" s="3">
        <v>291399000</v>
      </c>
    </row>
    <row r="1033" spans="1:2" ht="15.75" thickBot="1" x14ac:dyDescent="0.3">
      <c r="A1033" s="1" t="s">
        <v>10</v>
      </c>
      <c r="B1033" s="4" t="s">
        <v>316</v>
      </c>
    </row>
    <row r="1034" spans="1:2" ht="15.75" thickBot="1" x14ac:dyDescent="0.3">
      <c r="A1034" s="1" t="s">
        <v>12</v>
      </c>
      <c r="B1034" s="4" t="s">
        <v>317</v>
      </c>
    </row>
    <row r="1035" spans="1:2" ht="15.75" thickBot="1" x14ac:dyDescent="0.3">
      <c r="A1035" s="1" t="s">
        <v>14</v>
      </c>
      <c r="B1035" s="2" t="s">
        <v>318</v>
      </c>
    </row>
    <row r="1036" spans="1:2" ht="15.75" thickBot="1" x14ac:dyDescent="0.3">
      <c r="A1036" s="1" t="s">
        <v>16</v>
      </c>
      <c r="B1036" s="3">
        <v>290810000</v>
      </c>
    </row>
    <row r="1038" spans="1:2" ht="23.25" thickBot="1" x14ac:dyDescent="0.3">
      <c r="A1038" s="1" t="s">
        <v>0</v>
      </c>
      <c r="B1038" s="2" t="s">
        <v>319</v>
      </c>
    </row>
    <row r="1039" spans="1:2" ht="15.75" thickBot="1" x14ac:dyDescent="0.3">
      <c r="A1039" s="1" t="s">
        <v>2</v>
      </c>
      <c r="B1039" s="2" t="s">
        <v>23</v>
      </c>
    </row>
    <row r="1040" spans="1:2" ht="15.75" thickBot="1" x14ac:dyDescent="0.3">
      <c r="A1040" s="1" t="s">
        <v>4</v>
      </c>
      <c r="B1040" s="2" t="s">
        <v>5</v>
      </c>
    </row>
    <row r="1041" spans="1:2" ht="15.75" thickBot="1" x14ac:dyDescent="0.3">
      <c r="A1041" s="1" t="s">
        <v>6</v>
      </c>
      <c r="B1041" s="2" t="s">
        <v>108</v>
      </c>
    </row>
    <row r="1042" spans="1:2" ht="15.75" thickBot="1" x14ac:dyDescent="0.3">
      <c r="A1042" s="1" t="s">
        <v>8</v>
      </c>
      <c r="B1042" s="3">
        <v>150000000</v>
      </c>
    </row>
    <row r="1043" spans="1:2" ht="15.75" thickBot="1" x14ac:dyDescent="0.3">
      <c r="A1043" s="1" t="s">
        <v>9</v>
      </c>
      <c r="B1043" s="3">
        <v>150000000</v>
      </c>
    </row>
    <row r="1044" spans="1:2" ht="15.75" thickBot="1" x14ac:dyDescent="0.3">
      <c r="A1044" s="1" t="s">
        <v>10</v>
      </c>
      <c r="B1044" s="4" t="s">
        <v>301</v>
      </c>
    </row>
    <row r="1045" spans="1:2" ht="15.75" thickBot="1" x14ac:dyDescent="0.3">
      <c r="A1045" s="1" t="s">
        <v>12</v>
      </c>
      <c r="B1045" s="4" t="s">
        <v>302</v>
      </c>
    </row>
    <row r="1046" spans="1:2" ht="15.75" thickBot="1" x14ac:dyDescent="0.3">
      <c r="A1046" s="1" t="s">
        <v>14</v>
      </c>
      <c r="B1046" s="2" t="s">
        <v>303</v>
      </c>
    </row>
    <row r="1047" spans="1:2" ht="15.75" thickBot="1" x14ac:dyDescent="0.3">
      <c r="A1047" s="1" t="s">
        <v>28</v>
      </c>
      <c r="B1047" s="3">
        <v>135400000</v>
      </c>
    </row>
    <row r="1049" spans="1:2" ht="15.75" thickBot="1" x14ac:dyDescent="0.3">
      <c r="A1049" s="1" t="s">
        <v>0</v>
      </c>
      <c r="B1049" s="2" t="s">
        <v>320</v>
      </c>
    </row>
    <row r="1050" spans="1:2" ht="15.75" thickBot="1" x14ac:dyDescent="0.3">
      <c r="A1050" s="1" t="s">
        <v>2</v>
      </c>
      <c r="B1050" s="2" t="s">
        <v>33</v>
      </c>
    </row>
    <row r="1051" spans="1:2" ht="15.75" thickBot="1" x14ac:dyDescent="0.3">
      <c r="A1051" s="1" t="s">
        <v>4</v>
      </c>
      <c r="B1051" s="2" t="s">
        <v>5</v>
      </c>
    </row>
    <row r="1052" spans="1:2" ht="15.75" thickBot="1" x14ac:dyDescent="0.3">
      <c r="A1052" s="1" t="s">
        <v>6</v>
      </c>
      <c r="B1052" s="2" t="s">
        <v>321</v>
      </c>
    </row>
    <row r="1053" spans="1:2" ht="15.75" thickBot="1" x14ac:dyDescent="0.3">
      <c r="A1053" s="1" t="s">
        <v>8</v>
      </c>
      <c r="B1053" s="3">
        <v>1000000000</v>
      </c>
    </row>
    <row r="1054" spans="1:2" ht="15.75" thickBot="1" x14ac:dyDescent="0.3">
      <c r="A1054" s="1" t="s">
        <v>9</v>
      </c>
      <c r="B1054" s="3">
        <v>988132000</v>
      </c>
    </row>
    <row r="1055" spans="1:2" ht="15.75" thickBot="1" x14ac:dyDescent="0.3">
      <c r="A1055" s="1" t="s">
        <v>10</v>
      </c>
      <c r="B1055" s="4" t="s">
        <v>171</v>
      </c>
    </row>
    <row r="1056" spans="1:2" ht="15.75" thickBot="1" x14ac:dyDescent="0.3">
      <c r="A1056" s="1" t="s">
        <v>12</v>
      </c>
      <c r="B1056" s="4" t="s">
        <v>172</v>
      </c>
    </row>
    <row r="1057" spans="1:2" ht="15.75" thickBot="1" x14ac:dyDescent="0.3">
      <c r="A1057" s="1" t="s">
        <v>14</v>
      </c>
      <c r="B1057" s="2" t="s">
        <v>173</v>
      </c>
    </row>
    <row r="1058" spans="1:2" ht="15.75" thickBot="1" x14ac:dyDescent="0.3">
      <c r="A1058" s="1" t="s">
        <v>16</v>
      </c>
      <c r="B1058" s="3">
        <v>973194000</v>
      </c>
    </row>
    <row r="1060" spans="1:2" ht="15.75" thickBot="1" x14ac:dyDescent="0.3">
      <c r="A1060" s="1" t="s">
        <v>0</v>
      </c>
      <c r="B1060" s="2" t="s">
        <v>322</v>
      </c>
    </row>
    <row r="1061" spans="1:2" ht="15.75" thickBot="1" x14ac:dyDescent="0.3">
      <c r="A1061" s="1" t="s">
        <v>2</v>
      </c>
      <c r="B1061" s="2" t="s">
        <v>23</v>
      </c>
    </row>
    <row r="1062" spans="1:2" ht="15.75" thickBot="1" x14ac:dyDescent="0.3">
      <c r="A1062" s="1" t="s">
        <v>4</v>
      </c>
      <c r="B1062" s="2" t="s">
        <v>5</v>
      </c>
    </row>
    <row r="1063" spans="1:2" ht="15.75" thickBot="1" x14ac:dyDescent="0.3">
      <c r="A1063" s="1" t="s">
        <v>6</v>
      </c>
      <c r="B1063" s="2" t="s">
        <v>108</v>
      </c>
    </row>
    <row r="1064" spans="1:2" ht="15.75" thickBot="1" x14ac:dyDescent="0.3">
      <c r="A1064" s="1" t="s">
        <v>8</v>
      </c>
      <c r="B1064" s="3">
        <v>100000000</v>
      </c>
    </row>
    <row r="1065" spans="1:2" ht="15.75" thickBot="1" x14ac:dyDescent="0.3">
      <c r="A1065" s="1" t="s">
        <v>9</v>
      </c>
      <c r="B1065" s="3">
        <v>100000000</v>
      </c>
    </row>
    <row r="1066" spans="1:2" ht="15.75" thickBot="1" x14ac:dyDescent="0.3">
      <c r="A1066" s="1" t="s">
        <v>10</v>
      </c>
      <c r="B1066" s="4" t="s">
        <v>61</v>
      </c>
    </row>
    <row r="1067" spans="1:2" ht="23.25" thickBot="1" x14ac:dyDescent="0.3">
      <c r="A1067" s="1" t="s">
        <v>12</v>
      </c>
      <c r="B1067" s="4" t="s">
        <v>62</v>
      </c>
    </row>
    <row r="1068" spans="1:2" ht="15.75" thickBot="1" x14ac:dyDescent="0.3">
      <c r="A1068" s="1" t="s">
        <v>14</v>
      </c>
      <c r="B1068" s="2" t="s">
        <v>63</v>
      </c>
    </row>
    <row r="1069" spans="1:2" ht="15.75" thickBot="1" x14ac:dyDescent="0.3">
      <c r="A1069" s="1" t="s">
        <v>28</v>
      </c>
      <c r="B1069" s="3">
        <v>89001000</v>
      </c>
    </row>
    <row r="1071" spans="1:2" ht="15.75" thickBot="1" x14ac:dyDescent="0.3">
      <c r="A1071" s="1" t="s">
        <v>0</v>
      </c>
      <c r="B1071" s="2" t="s">
        <v>323</v>
      </c>
    </row>
    <row r="1072" spans="1:2" ht="15.75" thickBot="1" x14ac:dyDescent="0.3">
      <c r="A1072" s="1" t="s">
        <v>2</v>
      </c>
      <c r="B1072" s="2" t="s">
        <v>23</v>
      </c>
    </row>
    <row r="1073" spans="1:2" ht="15.75" thickBot="1" x14ac:dyDescent="0.3">
      <c r="A1073" s="1" t="s">
        <v>4</v>
      </c>
      <c r="B1073" s="2" t="s">
        <v>5</v>
      </c>
    </row>
    <row r="1074" spans="1:2" ht="15.75" thickBot="1" x14ac:dyDescent="0.3">
      <c r="A1074" s="1" t="s">
        <v>6</v>
      </c>
      <c r="B1074" s="2" t="s">
        <v>108</v>
      </c>
    </row>
    <row r="1075" spans="1:2" ht="15.75" thickBot="1" x14ac:dyDescent="0.3">
      <c r="A1075" s="1" t="s">
        <v>8</v>
      </c>
      <c r="B1075" s="3">
        <v>200000000</v>
      </c>
    </row>
    <row r="1076" spans="1:2" ht="15.75" thickBot="1" x14ac:dyDescent="0.3">
      <c r="A1076" s="1" t="s">
        <v>9</v>
      </c>
      <c r="B1076" s="3">
        <v>200000000</v>
      </c>
    </row>
    <row r="1077" spans="1:2" ht="15.75" thickBot="1" x14ac:dyDescent="0.3">
      <c r="A1077" s="1" t="s">
        <v>10</v>
      </c>
      <c r="B1077" s="4" t="s">
        <v>324</v>
      </c>
    </row>
    <row r="1078" spans="1:2" ht="23.25" thickBot="1" x14ac:dyDescent="0.3">
      <c r="A1078" s="1" t="s">
        <v>12</v>
      </c>
      <c r="B1078" s="4" t="s">
        <v>325</v>
      </c>
    </row>
    <row r="1079" spans="1:2" ht="15.75" thickBot="1" x14ac:dyDescent="0.3">
      <c r="A1079" s="1" t="s">
        <v>14</v>
      </c>
      <c r="B1079" s="2" t="s">
        <v>326</v>
      </c>
    </row>
    <row r="1080" spans="1:2" ht="15.75" thickBot="1" x14ac:dyDescent="0.3">
      <c r="A1080" s="1" t="s">
        <v>28</v>
      </c>
      <c r="B1080" s="3">
        <v>190601000</v>
      </c>
    </row>
    <row r="1082" spans="1:2" ht="15.75" thickBot="1" x14ac:dyDescent="0.3">
      <c r="A1082" s="1" t="s">
        <v>0</v>
      </c>
      <c r="B1082" s="2" t="s">
        <v>327</v>
      </c>
    </row>
    <row r="1083" spans="1:2" ht="15.75" thickBot="1" x14ac:dyDescent="0.3">
      <c r="A1083" s="1" t="s">
        <v>2</v>
      </c>
      <c r="B1083" s="2" t="s">
        <v>3</v>
      </c>
    </row>
    <row r="1084" spans="1:2" ht="15.75" thickBot="1" x14ac:dyDescent="0.3">
      <c r="A1084" s="1" t="s">
        <v>4</v>
      </c>
      <c r="B1084" s="2" t="s">
        <v>5</v>
      </c>
    </row>
    <row r="1085" spans="1:2" ht="15.75" thickBot="1" x14ac:dyDescent="0.3">
      <c r="A1085" s="1" t="s">
        <v>6</v>
      </c>
      <c r="B1085" s="2" t="s">
        <v>40</v>
      </c>
    </row>
    <row r="1086" spans="1:2" ht="15.75" thickBot="1" x14ac:dyDescent="0.3">
      <c r="A1086" s="1" t="s">
        <v>8</v>
      </c>
      <c r="B1086" s="3">
        <v>9980230000</v>
      </c>
    </row>
    <row r="1087" spans="1:2" ht="15.75" thickBot="1" x14ac:dyDescent="0.3">
      <c r="A1087" s="1" t="s">
        <v>9</v>
      </c>
      <c r="B1087" s="3">
        <v>9609456000</v>
      </c>
    </row>
    <row r="1088" spans="1:2" ht="15.75" thickBot="1" x14ac:dyDescent="0.3">
      <c r="A1088" s="1" t="s">
        <v>10</v>
      </c>
      <c r="B1088" s="4" t="s">
        <v>159</v>
      </c>
    </row>
    <row r="1089" spans="1:2" ht="23.25" thickBot="1" x14ac:dyDescent="0.3">
      <c r="A1089" s="1" t="s">
        <v>12</v>
      </c>
      <c r="B1089" s="4" t="s">
        <v>160</v>
      </c>
    </row>
    <row r="1090" spans="1:2" ht="15.75" thickBot="1" x14ac:dyDescent="0.3">
      <c r="A1090" s="1" t="s">
        <v>14</v>
      </c>
      <c r="B1090" s="2" t="s">
        <v>161</v>
      </c>
    </row>
    <row r="1091" spans="1:2" ht="15.75" thickBot="1" x14ac:dyDescent="0.3">
      <c r="A1091" s="1" t="s">
        <v>16</v>
      </c>
      <c r="B1091" s="3">
        <v>9556646000</v>
      </c>
    </row>
    <row r="1093" spans="1:2" ht="23.25" thickBot="1" x14ac:dyDescent="0.3">
      <c r="A1093" s="1" t="s">
        <v>0</v>
      </c>
      <c r="B1093" s="2" t="s">
        <v>328</v>
      </c>
    </row>
    <row r="1094" spans="1:2" ht="15.75" thickBot="1" x14ac:dyDescent="0.3">
      <c r="A1094" s="1" t="s">
        <v>2</v>
      </c>
      <c r="B1094" s="2" t="s">
        <v>33</v>
      </c>
    </row>
    <row r="1095" spans="1:2" ht="15.75" thickBot="1" x14ac:dyDescent="0.3">
      <c r="A1095" s="1" t="s">
        <v>4</v>
      </c>
      <c r="B1095" s="2" t="s">
        <v>5</v>
      </c>
    </row>
    <row r="1096" spans="1:2" ht="15.75" thickBot="1" x14ac:dyDescent="0.3">
      <c r="A1096" s="1" t="s">
        <v>6</v>
      </c>
      <c r="B1096" s="2" t="s">
        <v>329</v>
      </c>
    </row>
    <row r="1097" spans="1:2" ht="15.75" thickBot="1" x14ac:dyDescent="0.3">
      <c r="A1097" s="1" t="s">
        <v>8</v>
      </c>
      <c r="B1097" s="3">
        <v>242500000</v>
      </c>
    </row>
    <row r="1098" spans="1:2" ht="15.75" thickBot="1" x14ac:dyDescent="0.3">
      <c r="A1098" s="1" t="s">
        <v>9</v>
      </c>
      <c r="B1098" s="3">
        <v>241950000</v>
      </c>
    </row>
    <row r="1099" spans="1:2" ht="15.75" thickBot="1" x14ac:dyDescent="0.3">
      <c r="A1099" s="1" t="s">
        <v>10</v>
      </c>
      <c r="B1099" s="4" t="s">
        <v>171</v>
      </c>
    </row>
    <row r="1100" spans="1:2" ht="15.75" thickBot="1" x14ac:dyDescent="0.3">
      <c r="A1100" s="1" t="s">
        <v>12</v>
      </c>
      <c r="B1100" s="4" t="s">
        <v>172</v>
      </c>
    </row>
    <row r="1101" spans="1:2" ht="15.75" thickBot="1" x14ac:dyDescent="0.3">
      <c r="A1101" s="1" t="s">
        <v>14</v>
      </c>
      <c r="B1101" s="2" t="s">
        <v>173</v>
      </c>
    </row>
    <row r="1102" spans="1:2" ht="15.75" thickBot="1" x14ac:dyDescent="0.3">
      <c r="A1102" s="1" t="s">
        <v>16</v>
      </c>
      <c r="B1102" s="3">
        <v>238452000</v>
      </c>
    </row>
    <row r="1104" spans="1:2" ht="15.75" thickBot="1" x14ac:dyDescent="0.3">
      <c r="A1104" s="1" t="s">
        <v>0</v>
      </c>
      <c r="B1104" s="2" t="s">
        <v>330</v>
      </c>
    </row>
    <row r="1105" spans="1:2" ht="15.75" thickBot="1" x14ac:dyDescent="0.3">
      <c r="A1105" s="1" t="s">
        <v>2</v>
      </c>
      <c r="B1105" s="2" t="s">
        <v>33</v>
      </c>
    </row>
    <row r="1106" spans="1:2" ht="15.75" thickBot="1" x14ac:dyDescent="0.3">
      <c r="A1106" s="1" t="s">
        <v>4</v>
      </c>
      <c r="B1106" s="2" t="s">
        <v>5</v>
      </c>
    </row>
    <row r="1107" spans="1:2" ht="15.75" thickBot="1" x14ac:dyDescent="0.3">
      <c r="A1107" s="1" t="s">
        <v>6</v>
      </c>
      <c r="B1107" s="2" t="s">
        <v>329</v>
      </c>
    </row>
    <row r="1108" spans="1:2" ht="15.75" thickBot="1" x14ac:dyDescent="0.3">
      <c r="A1108" s="1" t="s">
        <v>8</v>
      </c>
      <c r="B1108" s="3">
        <v>484250000</v>
      </c>
    </row>
    <row r="1109" spans="1:2" ht="15.75" thickBot="1" x14ac:dyDescent="0.3">
      <c r="A1109" s="1" t="s">
        <v>9</v>
      </c>
      <c r="B1109" s="3">
        <v>482500000</v>
      </c>
    </row>
    <row r="1110" spans="1:2" ht="15.75" thickBot="1" x14ac:dyDescent="0.3">
      <c r="A1110" s="1" t="s">
        <v>10</v>
      </c>
      <c r="B1110" s="4" t="s">
        <v>171</v>
      </c>
    </row>
    <row r="1111" spans="1:2" ht="15.75" thickBot="1" x14ac:dyDescent="0.3">
      <c r="A1111" s="1" t="s">
        <v>12</v>
      </c>
      <c r="B1111" s="4" t="s">
        <v>172</v>
      </c>
    </row>
    <row r="1112" spans="1:2" ht="15.75" thickBot="1" x14ac:dyDescent="0.3">
      <c r="A1112" s="1" t="s">
        <v>14</v>
      </c>
      <c r="B1112" s="2" t="s">
        <v>173</v>
      </c>
    </row>
    <row r="1113" spans="1:2" ht="15.75" thickBot="1" x14ac:dyDescent="0.3">
      <c r="A1113" s="1" t="s">
        <v>16</v>
      </c>
      <c r="B1113" s="3">
        <v>478531000</v>
      </c>
    </row>
    <row r="1115" spans="1:2" ht="15.75" thickBot="1" x14ac:dyDescent="0.3">
      <c r="A1115" s="1" t="s">
        <v>0</v>
      </c>
      <c r="B1115" s="2" t="s">
        <v>331</v>
      </c>
    </row>
    <row r="1116" spans="1:2" ht="15.75" thickBot="1" x14ac:dyDescent="0.3">
      <c r="A1116" s="1" t="s">
        <v>2</v>
      </c>
      <c r="B1116" s="2" t="s">
        <v>3</v>
      </c>
    </row>
    <row r="1117" spans="1:2" ht="15.75" thickBot="1" x14ac:dyDescent="0.3">
      <c r="A1117" s="1" t="s">
        <v>4</v>
      </c>
      <c r="B1117" s="2" t="s">
        <v>5</v>
      </c>
    </row>
    <row r="1118" spans="1:2" ht="15.75" thickBot="1" x14ac:dyDescent="0.3">
      <c r="A1118" s="1" t="s">
        <v>6</v>
      </c>
      <c r="B1118" s="2" t="s">
        <v>70</v>
      </c>
    </row>
    <row r="1119" spans="1:2" ht="15.75" thickBot="1" x14ac:dyDescent="0.3">
      <c r="A1119" s="1" t="s">
        <v>8</v>
      </c>
      <c r="B1119" s="3">
        <v>288869000</v>
      </c>
    </row>
    <row r="1120" spans="1:2" ht="15.75" thickBot="1" x14ac:dyDescent="0.3">
      <c r="A1120" s="1" t="s">
        <v>9</v>
      </c>
      <c r="B1120" s="3">
        <v>284033000</v>
      </c>
    </row>
    <row r="1121" spans="1:2" ht="15.75" thickBot="1" x14ac:dyDescent="0.3">
      <c r="A1121" s="1" t="s">
        <v>10</v>
      </c>
      <c r="B1121" s="4" t="s">
        <v>332</v>
      </c>
    </row>
    <row r="1122" spans="1:2" ht="23.25" thickBot="1" x14ac:dyDescent="0.3">
      <c r="A1122" s="1" t="s">
        <v>12</v>
      </c>
      <c r="B1122" s="4" t="s">
        <v>333</v>
      </c>
    </row>
    <row r="1123" spans="1:2" ht="15.75" thickBot="1" x14ac:dyDescent="0.3">
      <c r="A1123" s="1" t="s">
        <v>14</v>
      </c>
      <c r="B1123" s="2" t="s">
        <v>334</v>
      </c>
    </row>
    <row r="1124" spans="1:2" ht="15.75" thickBot="1" x14ac:dyDescent="0.3">
      <c r="A1124" s="1" t="s">
        <v>16</v>
      </c>
      <c r="B1124" s="3">
        <v>266784000</v>
      </c>
    </row>
    <row r="1126" spans="1:2" ht="15.75" thickBot="1" x14ac:dyDescent="0.3">
      <c r="A1126" s="1" t="s">
        <v>0</v>
      </c>
      <c r="B1126" s="2" t="s">
        <v>335</v>
      </c>
    </row>
    <row r="1127" spans="1:2" ht="15.75" thickBot="1" x14ac:dyDescent="0.3">
      <c r="A1127" s="1" t="s">
        <v>2</v>
      </c>
      <c r="B1127" s="2" t="s">
        <v>3</v>
      </c>
    </row>
    <row r="1128" spans="1:2" ht="15.75" thickBot="1" x14ac:dyDescent="0.3">
      <c r="A1128" s="1" t="s">
        <v>4</v>
      </c>
      <c r="B1128" s="2" t="s">
        <v>5</v>
      </c>
    </row>
    <row r="1129" spans="1:2" ht="15.75" thickBot="1" x14ac:dyDescent="0.3">
      <c r="A1129" s="1" t="s">
        <v>6</v>
      </c>
      <c r="B1129" s="2" t="s">
        <v>291</v>
      </c>
    </row>
    <row r="1130" spans="1:2" ht="15.75" thickBot="1" x14ac:dyDescent="0.3">
      <c r="A1130" s="1" t="s">
        <v>8</v>
      </c>
      <c r="B1130" s="3">
        <v>299320000</v>
      </c>
    </row>
    <row r="1131" spans="1:2" ht="15.75" thickBot="1" x14ac:dyDescent="0.3">
      <c r="A1131" s="1" t="s">
        <v>9</v>
      </c>
      <c r="B1131" s="3">
        <v>297823400</v>
      </c>
    </row>
    <row r="1132" spans="1:2" ht="15.75" thickBot="1" x14ac:dyDescent="0.3">
      <c r="A1132" s="1" t="s">
        <v>10</v>
      </c>
      <c r="B1132" s="4" t="s">
        <v>109</v>
      </c>
    </row>
    <row r="1133" spans="1:2" ht="15.75" thickBot="1" x14ac:dyDescent="0.3">
      <c r="A1133" s="1" t="s">
        <v>12</v>
      </c>
      <c r="B1133" s="4" t="s">
        <v>110</v>
      </c>
    </row>
    <row r="1134" spans="1:2" ht="15.75" thickBot="1" x14ac:dyDescent="0.3">
      <c r="A1134" s="1" t="s">
        <v>14</v>
      </c>
      <c r="B1134" s="2" t="s">
        <v>111</v>
      </c>
    </row>
    <row r="1135" spans="1:2" ht="15.75" thickBot="1" x14ac:dyDescent="0.3">
      <c r="A1135" s="1" t="s">
        <v>16</v>
      </c>
      <c r="B1135" s="3">
        <v>290450000</v>
      </c>
    </row>
    <row r="1137" spans="1:2" ht="15.75" thickBot="1" x14ac:dyDescent="0.3">
      <c r="A1137" s="1" t="s">
        <v>0</v>
      </c>
      <c r="B1137" s="2" t="s">
        <v>336</v>
      </c>
    </row>
    <row r="1138" spans="1:2" ht="15.75" thickBot="1" x14ac:dyDescent="0.3">
      <c r="A1138" s="1" t="s">
        <v>2</v>
      </c>
      <c r="B1138" s="2" t="s">
        <v>33</v>
      </c>
    </row>
    <row r="1139" spans="1:2" ht="15.75" thickBot="1" x14ac:dyDescent="0.3">
      <c r="A1139" s="1" t="s">
        <v>4</v>
      </c>
      <c r="B1139" s="2" t="s">
        <v>5</v>
      </c>
    </row>
    <row r="1140" spans="1:2" ht="15.75" thickBot="1" x14ac:dyDescent="0.3">
      <c r="A1140" s="1" t="s">
        <v>6</v>
      </c>
      <c r="B1140" s="2" t="s">
        <v>108</v>
      </c>
    </row>
    <row r="1141" spans="1:2" ht="15.75" thickBot="1" x14ac:dyDescent="0.3">
      <c r="A1141" s="1" t="s">
        <v>8</v>
      </c>
      <c r="B1141" s="3">
        <v>247500000</v>
      </c>
    </row>
    <row r="1142" spans="1:2" ht="15.75" thickBot="1" x14ac:dyDescent="0.3">
      <c r="A1142" s="1" t="s">
        <v>9</v>
      </c>
      <c r="B1142" s="3">
        <v>242963000</v>
      </c>
    </row>
    <row r="1143" spans="1:2" ht="15.75" thickBot="1" x14ac:dyDescent="0.3">
      <c r="A1143" s="1" t="s">
        <v>10</v>
      </c>
      <c r="B1143" s="4" t="s">
        <v>292</v>
      </c>
    </row>
    <row r="1144" spans="1:2" ht="15.75" thickBot="1" x14ac:dyDescent="0.3">
      <c r="A1144" s="1" t="s">
        <v>12</v>
      </c>
      <c r="B1144" s="4" t="s">
        <v>293</v>
      </c>
    </row>
    <row r="1145" spans="1:2" ht="15.75" thickBot="1" x14ac:dyDescent="0.3">
      <c r="A1145" s="1" t="s">
        <v>14</v>
      </c>
      <c r="B1145" s="2" t="s">
        <v>294</v>
      </c>
    </row>
    <row r="1146" spans="1:2" ht="15.75" thickBot="1" x14ac:dyDescent="0.3">
      <c r="A1146" s="1" t="s">
        <v>16</v>
      </c>
      <c r="B1146" s="3">
        <v>239000000</v>
      </c>
    </row>
    <row r="1148" spans="1:2" ht="15.75" thickBot="1" x14ac:dyDescent="0.3">
      <c r="A1148" s="1" t="s">
        <v>0</v>
      </c>
      <c r="B1148" s="2" t="s">
        <v>337</v>
      </c>
    </row>
    <row r="1149" spans="1:2" ht="15.75" thickBot="1" x14ac:dyDescent="0.3">
      <c r="A1149" s="1" t="s">
        <v>2</v>
      </c>
      <c r="B1149" s="2" t="s">
        <v>3</v>
      </c>
    </row>
    <row r="1150" spans="1:2" ht="15.75" thickBot="1" x14ac:dyDescent="0.3">
      <c r="A1150" s="1" t="s">
        <v>4</v>
      </c>
      <c r="B1150" s="2" t="s">
        <v>5</v>
      </c>
    </row>
    <row r="1151" spans="1:2" ht="15.75" thickBot="1" x14ac:dyDescent="0.3">
      <c r="A1151" s="1" t="s">
        <v>6</v>
      </c>
      <c r="B1151" s="2" t="s">
        <v>338</v>
      </c>
    </row>
    <row r="1152" spans="1:2" ht="15.75" thickBot="1" x14ac:dyDescent="0.3">
      <c r="A1152" s="1" t="s">
        <v>8</v>
      </c>
      <c r="B1152" s="3">
        <v>516092500</v>
      </c>
    </row>
    <row r="1153" spans="1:2" ht="15.75" thickBot="1" x14ac:dyDescent="0.3">
      <c r="A1153" s="1" t="s">
        <v>9</v>
      </c>
      <c r="B1153" s="3">
        <v>513512000</v>
      </c>
    </row>
    <row r="1154" spans="1:2" ht="15.75" thickBot="1" x14ac:dyDescent="0.3">
      <c r="A1154" s="1" t="s">
        <v>10</v>
      </c>
      <c r="B1154" s="4" t="s">
        <v>339</v>
      </c>
    </row>
    <row r="1155" spans="1:2" ht="23.25" thickBot="1" x14ac:dyDescent="0.3">
      <c r="A1155" s="1" t="s">
        <v>12</v>
      </c>
      <c r="B1155" s="4" t="s">
        <v>340</v>
      </c>
    </row>
    <row r="1156" spans="1:2" ht="15.75" thickBot="1" x14ac:dyDescent="0.3">
      <c r="A1156" s="1" t="s">
        <v>14</v>
      </c>
      <c r="B1156" s="2" t="s">
        <v>341</v>
      </c>
    </row>
    <row r="1157" spans="1:2" ht="15.75" thickBot="1" x14ac:dyDescent="0.3">
      <c r="A1157" s="1" t="s">
        <v>16</v>
      </c>
      <c r="B1157" s="3">
        <v>507270000</v>
      </c>
    </row>
    <row r="1159" spans="1:2" ht="15.75" thickBot="1" x14ac:dyDescent="0.3">
      <c r="A1159" s="1" t="s">
        <v>0</v>
      </c>
      <c r="B1159" s="2" t="s">
        <v>342</v>
      </c>
    </row>
    <row r="1160" spans="1:2" ht="15.75" thickBot="1" x14ac:dyDescent="0.3">
      <c r="A1160" s="1" t="s">
        <v>2</v>
      </c>
      <c r="B1160" s="2" t="s">
        <v>33</v>
      </c>
    </row>
    <row r="1161" spans="1:2" ht="15.75" thickBot="1" x14ac:dyDescent="0.3">
      <c r="A1161" s="1" t="s">
        <v>4</v>
      </c>
      <c r="B1161" s="2" t="s">
        <v>5</v>
      </c>
    </row>
    <row r="1162" spans="1:2" ht="15.75" thickBot="1" x14ac:dyDescent="0.3">
      <c r="A1162" s="1" t="s">
        <v>6</v>
      </c>
      <c r="B1162" s="2" t="s">
        <v>108</v>
      </c>
    </row>
    <row r="1163" spans="1:2" ht="15.75" thickBot="1" x14ac:dyDescent="0.3">
      <c r="A1163" s="1" t="s">
        <v>8</v>
      </c>
      <c r="B1163" s="3">
        <v>313500000</v>
      </c>
    </row>
    <row r="1164" spans="1:2" ht="15.75" thickBot="1" x14ac:dyDescent="0.3">
      <c r="A1164" s="1" t="s">
        <v>9</v>
      </c>
      <c r="B1164" s="3">
        <v>307908000</v>
      </c>
    </row>
    <row r="1165" spans="1:2" ht="15.75" thickBot="1" x14ac:dyDescent="0.3">
      <c r="A1165" s="1" t="s">
        <v>10</v>
      </c>
      <c r="B1165" s="4" t="s">
        <v>246</v>
      </c>
    </row>
    <row r="1166" spans="1:2" ht="15.75" thickBot="1" x14ac:dyDescent="0.3">
      <c r="A1166" s="1" t="s">
        <v>12</v>
      </c>
      <c r="B1166" s="4" t="s">
        <v>247</v>
      </c>
    </row>
    <row r="1167" spans="1:2" ht="15.75" thickBot="1" x14ac:dyDescent="0.3">
      <c r="A1167" s="1" t="s">
        <v>14</v>
      </c>
      <c r="B1167" s="2" t="s">
        <v>248</v>
      </c>
    </row>
    <row r="1168" spans="1:2" ht="15.75" thickBot="1" x14ac:dyDescent="0.3">
      <c r="A1168" s="1" t="s">
        <v>16</v>
      </c>
      <c r="B1168" s="3">
        <v>305173000</v>
      </c>
    </row>
    <row r="1170" spans="1:2" ht="15.75" thickBot="1" x14ac:dyDescent="0.3">
      <c r="A1170" s="1" t="s">
        <v>0</v>
      </c>
      <c r="B1170" s="2" t="s">
        <v>343</v>
      </c>
    </row>
    <row r="1171" spans="1:2" ht="15.75" thickBot="1" x14ac:dyDescent="0.3">
      <c r="A1171" s="1" t="s">
        <v>2</v>
      </c>
      <c r="B1171" s="2" t="s">
        <v>33</v>
      </c>
    </row>
    <row r="1172" spans="1:2" ht="15.75" thickBot="1" x14ac:dyDescent="0.3">
      <c r="A1172" s="1" t="s">
        <v>4</v>
      </c>
      <c r="B1172" s="2" t="s">
        <v>5</v>
      </c>
    </row>
    <row r="1173" spans="1:2" ht="15.75" thickBot="1" x14ac:dyDescent="0.3">
      <c r="A1173" s="1" t="s">
        <v>6</v>
      </c>
      <c r="B1173" s="2" t="s">
        <v>108</v>
      </c>
    </row>
    <row r="1174" spans="1:2" ht="15.75" thickBot="1" x14ac:dyDescent="0.3">
      <c r="A1174" s="1" t="s">
        <v>8</v>
      </c>
      <c r="B1174" s="3">
        <v>500000000</v>
      </c>
    </row>
    <row r="1175" spans="1:2" ht="15.75" thickBot="1" x14ac:dyDescent="0.3">
      <c r="A1175" s="1" t="s">
        <v>9</v>
      </c>
      <c r="B1175" s="3">
        <v>485778000</v>
      </c>
    </row>
    <row r="1176" spans="1:2" ht="15.75" thickBot="1" x14ac:dyDescent="0.3">
      <c r="A1176" s="1" t="s">
        <v>10</v>
      </c>
      <c r="B1176" s="4" t="s">
        <v>201</v>
      </c>
    </row>
    <row r="1177" spans="1:2" ht="15.75" thickBot="1" x14ac:dyDescent="0.3">
      <c r="A1177" s="1" t="s">
        <v>12</v>
      </c>
      <c r="B1177" s="4" t="s">
        <v>202</v>
      </c>
    </row>
    <row r="1178" spans="1:2" ht="15.75" thickBot="1" x14ac:dyDescent="0.3">
      <c r="A1178" s="1" t="s">
        <v>14</v>
      </c>
      <c r="B1178" s="2" t="s">
        <v>203</v>
      </c>
    </row>
    <row r="1179" spans="1:2" ht="15.75" thickBot="1" x14ac:dyDescent="0.3">
      <c r="A1179" s="1" t="s">
        <v>16</v>
      </c>
      <c r="B1179" s="3">
        <v>480480000</v>
      </c>
    </row>
    <row r="1181" spans="1:2" ht="15.75" thickBot="1" x14ac:dyDescent="0.3">
      <c r="A1181" s="1" t="s">
        <v>0</v>
      </c>
      <c r="B1181" s="2" t="s">
        <v>344</v>
      </c>
    </row>
    <row r="1182" spans="1:2" ht="15.75" thickBot="1" x14ac:dyDescent="0.3">
      <c r="A1182" s="1" t="s">
        <v>2</v>
      </c>
      <c r="B1182" s="2" t="s">
        <v>33</v>
      </c>
    </row>
    <row r="1183" spans="1:2" ht="15.75" thickBot="1" x14ac:dyDescent="0.3">
      <c r="A1183" s="1" t="s">
        <v>4</v>
      </c>
      <c r="B1183" s="2" t="s">
        <v>5</v>
      </c>
    </row>
    <row r="1184" spans="1:2" ht="15.75" thickBot="1" x14ac:dyDescent="0.3">
      <c r="A1184" s="1" t="s">
        <v>6</v>
      </c>
      <c r="B1184" s="2" t="s">
        <v>108</v>
      </c>
    </row>
    <row r="1185" spans="1:2" ht="15.75" thickBot="1" x14ac:dyDescent="0.3">
      <c r="A1185" s="1" t="s">
        <v>8</v>
      </c>
      <c r="B1185" s="3">
        <v>572331000</v>
      </c>
    </row>
    <row r="1186" spans="1:2" ht="15.75" thickBot="1" x14ac:dyDescent="0.3">
      <c r="A1186" s="1" t="s">
        <v>9</v>
      </c>
      <c r="B1186" s="3">
        <v>571231000</v>
      </c>
    </row>
    <row r="1187" spans="1:2" ht="15.75" thickBot="1" x14ac:dyDescent="0.3">
      <c r="A1187" s="1" t="s">
        <v>10</v>
      </c>
      <c r="B1187" s="4" t="s">
        <v>345</v>
      </c>
    </row>
    <row r="1188" spans="1:2" ht="15.75" thickBot="1" x14ac:dyDescent="0.3">
      <c r="A1188" s="1" t="s">
        <v>12</v>
      </c>
      <c r="B1188" s="4" t="s">
        <v>346</v>
      </c>
    </row>
    <row r="1189" spans="1:2" ht="15.75" thickBot="1" x14ac:dyDescent="0.3">
      <c r="A1189" s="1" t="s">
        <v>14</v>
      </c>
      <c r="B1189" s="2" t="s">
        <v>347</v>
      </c>
    </row>
    <row r="1190" spans="1:2" ht="15.75" thickBot="1" x14ac:dyDescent="0.3">
      <c r="A1190" s="1" t="s">
        <v>16</v>
      </c>
      <c r="B1190" s="3">
        <v>569757000</v>
      </c>
    </row>
    <row r="1192" spans="1:2" ht="15.75" thickBot="1" x14ac:dyDescent="0.3">
      <c r="A1192" s="1" t="s">
        <v>0</v>
      </c>
      <c r="B1192" s="2" t="s">
        <v>348</v>
      </c>
    </row>
    <row r="1193" spans="1:2" ht="15.75" thickBot="1" x14ac:dyDescent="0.3">
      <c r="A1193" s="1" t="s">
        <v>2</v>
      </c>
      <c r="B1193" s="2" t="s">
        <v>23</v>
      </c>
    </row>
    <row r="1194" spans="1:2" ht="15.75" thickBot="1" x14ac:dyDescent="0.3">
      <c r="A1194" s="1" t="s">
        <v>4</v>
      </c>
      <c r="B1194" s="2" t="s">
        <v>5</v>
      </c>
    </row>
    <row r="1195" spans="1:2" ht="15.75" thickBot="1" x14ac:dyDescent="0.3">
      <c r="A1195" s="1" t="s">
        <v>6</v>
      </c>
      <c r="B1195" s="2" t="s">
        <v>349</v>
      </c>
    </row>
    <row r="1196" spans="1:2" ht="15.75" thickBot="1" x14ac:dyDescent="0.3">
      <c r="A1196" s="1" t="s">
        <v>8</v>
      </c>
      <c r="B1196" s="3">
        <v>188000000</v>
      </c>
    </row>
    <row r="1197" spans="1:2" ht="15.75" thickBot="1" x14ac:dyDescent="0.3">
      <c r="A1197" s="1" t="s">
        <v>9</v>
      </c>
      <c r="B1197" s="3">
        <v>176600000</v>
      </c>
    </row>
    <row r="1198" spans="1:2" ht="15.75" thickBot="1" x14ac:dyDescent="0.3">
      <c r="A1198" s="1" t="s">
        <v>10</v>
      </c>
      <c r="B1198" s="4" t="s">
        <v>61</v>
      </c>
    </row>
    <row r="1199" spans="1:2" ht="23.25" thickBot="1" x14ac:dyDescent="0.3">
      <c r="A1199" s="1" t="s">
        <v>12</v>
      </c>
      <c r="B1199" s="4" t="s">
        <v>62</v>
      </c>
    </row>
    <row r="1200" spans="1:2" ht="15.75" thickBot="1" x14ac:dyDescent="0.3">
      <c r="A1200" s="1" t="s">
        <v>14</v>
      </c>
      <c r="B1200" s="2" t="s">
        <v>63</v>
      </c>
    </row>
    <row r="1201" spans="1:2" ht="15.75" thickBot="1" x14ac:dyDescent="0.3">
      <c r="A1201" s="1" t="s">
        <v>28</v>
      </c>
      <c r="B1201" s="3">
        <v>173140000</v>
      </c>
    </row>
    <row r="1203" spans="1:2" ht="15.75" thickBot="1" x14ac:dyDescent="0.3">
      <c r="A1203" s="1" t="s">
        <v>0</v>
      </c>
      <c r="B1203" s="2" t="s">
        <v>350</v>
      </c>
    </row>
    <row r="1204" spans="1:2" ht="15.75" thickBot="1" x14ac:dyDescent="0.3">
      <c r="A1204" s="1" t="s">
        <v>2</v>
      </c>
      <c r="B1204" s="2" t="s">
        <v>3</v>
      </c>
    </row>
    <row r="1205" spans="1:2" ht="15.75" thickBot="1" x14ac:dyDescent="0.3">
      <c r="A1205" s="1" t="s">
        <v>4</v>
      </c>
      <c r="B1205" s="2" t="s">
        <v>5</v>
      </c>
    </row>
    <row r="1206" spans="1:2" ht="15.75" thickBot="1" x14ac:dyDescent="0.3">
      <c r="A1206" s="1" t="s">
        <v>6</v>
      </c>
      <c r="B1206" s="2" t="s">
        <v>70</v>
      </c>
    </row>
    <row r="1207" spans="1:2" ht="15.75" thickBot="1" x14ac:dyDescent="0.3">
      <c r="A1207" s="1" t="s">
        <v>8</v>
      </c>
      <c r="B1207" s="3">
        <v>600000000</v>
      </c>
    </row>
    <row r="1208" spans="1:2" ht="15.75" thickBot="1" x14ac:dyDescent="0.3">
      <c r="A1208" s="1" t="s">
        <v>9</v>
      </c>
      <c r="B1208" s="3">
        <v>586800000</v>
      </c>
    </row>
    <row r="1209" spans="1:2" ht="15.75" thickBot="1" x14ac:dyDescent="0.3">
      <c r="A1209" s="1" t="s">
        <v>10</v>
      </c>
      <c r="B1209" s="4" t="s">
        <v>351</v>
      </c>
    </row>
    <row r="1210" spans="1:2" ht="15.75" thickBot="1" x14ac:dyDescent="0.3">
      <c r="A1210" s="1" t="s">
        <v>12</v>
      </c>
      <c r="B1210" s="4" t="s">
        <v>352</v>
      </c>
    </row>
    <row r="1211" spans="1:2" ht="15.75" thickBot="1" x14ac:dyDescent="0.3">
      <c r="A1211" s="1" t="s">
        <v>14</v>
      </c>
      <c r="B1211" s="2" t="s">
        <v>353</v>
      </c>
    </row>
    <row r="1212" spans="1:2" ht="15.75" thickBot="1" x14ac:dyDescent="0.3">
      <c r="A1212" s="1" t="s">
        <v>16</v>
      </c>
      <c r="B1212" s="3">
        <v>575845500</v>
      </c>
    </row>
    <row r="1214" spans="1:2" ht="15.75" thickBot="1" x14ac:dyDescent="0.3">
      <c r="A1214" s="1" t="s">
        <v>0</v>
      </c>
      <c r="B1214" s="2" t="s">
        <v>354</v>
      </c>
    </row>
    <row r="1215" spans="1:2" ht="15.75" thickBot="1" x14ac:dyDescent="0.3">
      <c r="A1215" s="1" t="s">
        <v>2</v>
      </c>
      <c r="B1215" s="2" t="s">
        <v>33</v>
      </c>
    </row>
    <row r="1216" spans="1:2" ht="15.75" thickBot="1" x14ac:dyDescent="0.3">
      <c r="A1216" s="1" t="s">
        <v>4</v>
      </c>
      <c r="B1216" s="2" t="s">
        <v>5</v>
      </c>
    </row>
    <row r="1217" spans="1:2" ht="15.75" thickBot="1" x14ac:dyDescent="0.3">
      <c r="A1217" s="1" t="s">
        <v>6</v>
      </c>
      <c r="B1217" s="2" t="s">
        <v>108</v>
      </c>
    </row>
    <row r="1218" spans="1:2" ht="15.75" thickBot="1" x14ac:dyDescent="0.3">
      <c r="A1218" s="1" t="s">
        <v>8</v>
      </c>
      <c r="B1218" s="3">
        <v>906697000</v>
      </c>
    </row>
    <row r="1219" spans="1:2" ht="15.75" thickBot="1" x14ac:dyDescent="0.3">
      <c r="A1219" s="1" t="s">
        <v>9</v>
      </c>
      <c r="B1219" s="3">
        <v>904230000</v>
      </c>
    </row>
    <row r="1220" spans="1:2" ht="15.75" thickBot="1" x14ac:dyDescent="0.3">
      <c r="A1220" s="1" t="s">
        <v>10</v>
      </c>
      <c r="B1220" s="4" t="s">
        <v>175</v>
      </c>
    </row>
    <row r="1221" spans="1:2" ht="15.75" thickBot="1" x14ac:dyDescent="0.3">
      <c r="A1221" s="1" t="s">
        <v>12</v>
      </c>
      <c r="B1221" s="4" t="s">
        <v>176</v>
      </c>
    </row>
    <row r="1222" spans="1:2" ht="15.75" thickBot="1" x14ac:dyDescent="0.3">
      <c r="A1222" s="1" t="s">
        <v>14</v>
      </c>
      <c r="B1222" s="2" t="s">
        <v>177</v>
      </c>
    </row>
    <row r="1223" spans="1:2" ht="15.75" thickBot="1" x14ac:dyDescent="0.3">
      <c r="A1223" s="1" t="s">
        <v>16</v>
      </c>
      <c r="B1223" s="3">
        <v>903136000</v>
      </c>
    </row>
    <row r="1225" spans="1:2" ht="15.75" thickBot="1" x14ac:dyDescent="0.3">
      <c r="A1225" s="1" t="s">
        <v>0</v>
      </c>
      <c r="B1225" s="2" t="s">
        <v>355</v>
      </c>
    </row>
    <row r="1226" spans="1:2" ht="15.75" thickBot="1" x14ac:dyDescent="0.3">
      <c r="A1226" s="1" t="s">
        <v>2</v>
      </c>
      <c r="B1226" s="2" t="s">
        <v>3</v>
      </c>
    </row>
    <row r="1227" spans="1:2" ht="15.75" thickBot="1" x14ac:dyDescent="0.3">
      <c r="A1227" s="1" t="s">
        <v>4</v>
      </c>
      <c r="B1227" s="2" t="s">
        <v>5</v>
      </c>
    </row>
    <row r="1228" spans="1:2" ht="15.75" thickBot="1" x14ac:dyDescent="0.3">
      <c r="A1228" s="1" t="s">
        <v>6</v>
      </c>
      <c r="B1228" s="2" t="s">
        <v>356</v>
      </c>
    </row>
    <row r="1229" spans="1:2" ht="15.75" thickBot="1" x14ac:dyDescent="0.3">
      <c r="A1229" s="1" t="s">
        <v>8</v>
      </c>
      <c r="B1229" s="3">
        <v>262500000</v>
      </c>
    </row>
    <row r="1230" spans="1:2" ht="15.75" thickBot="1" x14ac:dyDescent="0.3">
      <c r="A1230" s="1" t="s">
        <v>9</v>
      </c>
      <c r="B1230" s="3">
        <v>262479950</v>
      </c>
    </row>
    <row r="1231" spans="1:2" ht="15.75" thickBot="1" x14ac:dyDescent="0.3">
      <c r="A1231" s="1" t="s">
        <v>10</v>
      </c>
      <c r="B1231" s="4" t="s">
        <v>357</v>
      </c>
    </row>
    <row r="1232" spans="1:2" ht="15.75" thickBot="1" x14ac:dyDescent="0.3">
      <c r="A1232" s="1" t="s">
        <v>12</v>
      </c>
      <c r="B1232" s="4" t="s">
        <v>358</v>
      </c>
    </row>
    <row r="1233" spans="1:2" ht="15.75" thickBot="1" x14ac:dyDescent="0.3">
      <c r="A1233" s="1" t="s">
        <v>14</v>
      </c>
      <c r="B1233" s="2" t="s">
        <v>359</v>
      </c>
    </row>
    <row r="1234" spans="1:2" ht="15.75" thickBot="1" x14ac:dyDescent="0.3">
      <c r="A1234" s="1" t="s">
        <v>16</v>
      </c>
      <c r="B1234" s="3">
        <v>258388800</v>
      </c>
    </row>
    <row r="1236" spans="1:2" ht="15.75" thickBot="1" x14ac:dyDescent="0.3">
      <c r="A1236" s="1" t="s">
        <v>0</v>
      </c>
      <c r="B1236" s="2" t="s">
        <v>360</v>
      </c>
    </row>
    <row r="1237" spans="1:2" ht="15.75" thickBot="1" x14ac:dyDescent="0.3">
      <c r="A1237" s="1" t="s">
        <v>2</v>
      </c>
      <c r="B1237" s="2" t="s">
        <v>3</v>
      </c>
    </row>
    <row r="1238" spans="1:2" ht="15.75" thickBot="1" x14ac:dyDescent="0.3">
      <c r="A1238" s="1" t="s">
        <v>4</v>
      </c>
      <c r="B1238" s="2" t="s">
        <v>5</v>
      </c>
    </row>
    <row r="1239" spans="1:2" ht="15.75" thickBot="1" x14ac:dyDescent="0.3">
      <c r="A1239" s="1" t="s">
        <v>6</v>
      </c>
      <c r="B1239" s="2" t="s">
        <v>60</v>
      </c>
    </row>
    <row r="1240" spans="1:2" ht="15.75" thickBot="1" x14ac:dyDescent="0.3">
      <c r="A1240" s="1" t="s">
        <v>8</v>
      </c>
      <c r="B1240" s="3">
        <v>288862000</v>
      </c>
    </row>
    <row r="1241" spans="1:2" ht="15.75" thickBot="1" x14ac:dyDescent="0.3">
      <c r="A1241" s="1" t="s">
        <v>9</v>
      </c>
      <c r="B1241" s="3">
        <v>288842000</v>
      </c>
    </row>
    <row r="1242" spans="1:2" ht="15.75" thickBot="1" x14ac:dyDescent="0.3">
      <c r="A1242" s="1" t="s">
        <v>10</v>
      </c>
      <c r="B1242" s="4" t="s">
        <v>361</v>
      </c>
    </row>
    <row r="1243" spans="1:2" ht="15.75" thickBot="1" x14ac:dyDescent="0.3">
      <c r="A1243" s="1" t="s">
        <v>12</v>
      </c>
      <c r="B1243" s="4" t="s">
        <v>362</v>
      </c>
    </row>
    <row r="1244" spans="1:2" ht="15.75" thickBot="1" x14ac:dyDescent="0.3">
      <c r="A1244" s="1" t="s">
        <v>14</v>
      </c>
      <c r="B1244" s="2" t="s">
        <v>363</v>
      </c>
    </row>
    <row r="1245" spans="1:2" ht="15.75" thickBot="1" x14ac:dyDescent="0.3">
      <c r="A1245" s="1" t="s">
        <v>16</v>
      </c>
      <c r="B1245" s="3">
        <v>287808000</v>
      </c>
    </row>
    <row r="1247" spans="1:2" ht="15.75" thickBot="1" x14ac:dyDescent="0.3">
      <c r="A1247" s="1" t="s">
        <v>0</v>
      </c>
      <c r="B1247" s="2" t="s">
        <v>364</v>
      </c>
    </row>
    <row r="1248" spans="1:2" ht="15.75" thickBot="1" x14ac:dyDescent="0.3">
      <c r="A1248" s="1" t="s">
        <v>2</v>
      </c>
      <c r="B1248" s="2" t="s">
        <v>33</v>
      </c>
    </row>
    <row r="1249" spans="1:2" ht="15.75" thickBot="1" x14ac:dyDescent="0.3">
      <c r="A1249" s="1" t="s">
        <v>4</v>
      </c>
      <c r="B1249" s="2" t="s">
        <v>5</v>
      </c>
    </row>
    <row r="1250" spans="1:2" ht="15.75" thickBot="1" x14ac:dyDescent="0.3">
      <c r="A1250" s="1" t="s">
        <v>6</v>
      </c>
      <c r="B1250" s="2" t="s">
        <v>108</v>
      </c>
    </row>
    <row r="1251" spans="1:2" ht="15.75" thickBot="1" x14ac:dyDescent="0.3">
      <c r="A1251" s="1" t="s">
        <v>8</v>
      </c>
      <c r="B1251" s="3">
        <v>2271940000</v>
      </c>
    </row>
    <row r="1252" spans="1:2" ht="15.75" thickBot="1" x14ac:dyDescent="0.3">
      <c r="A1252" s="1" t="s">
        <v>9</v>
      </c>
      <c r="B1252" s="3">
        <v>2252897000</v>
      </c>
    </row>
    <row r="1253" spans="1:2" ht="15.75" thickBot="1" x14ac:dyDescent="0.3">
      <c r="A1253" s="1" t="s">
        <v>10</v>
      </c>
      <c r="B1253" s="4" t="s">
        <v>365</v>
      </c>
    </row>
    <row r="1254" spans="1:2" ht="15.75" thickBot="1" x14ac:dyDescent="0.3">
      <c r="A1254" s="1" t="s">
        <v>12</v>
      </c>
      <c r="B1254" s="4" t="s">
        <v>366</v>
      </c>
    </row>
    <row r="1255" spans="1:2" ht="15.75" thickBot="1" x14ac:dyDescent="0.3">
      <c r="A1255" s="1" t="s">
        <v>14</v>
      </c>
      <c r="B1255" s="2" t="s">
        <v>367</v>
      </c>
    </row>
    <row r="1256" spans="1:2" ht="15.75" thickBot="1" x14ac:dyDescent="0.3">
      <c r="A1256" s="1" t="s">
        <v>16</v>
      </c>
      <c r="B1256" s="3">
        <v>2248872000</v>
      </c>
    </row>
    <row r="1258" spans="1:2" ht="15.75" thickBot="1" x14ac:dyDescent="0.3">
      <c r="A1258" s="1" t="s">
        <v>0</v>
      </c>
      <c r="B1258" s="2" t="s">
        <v>368</v>
      </c>
    </row>
    <row r="1259" spans="1:2" ht="15.75" thickBot="1" x14ac:dyDescent="0.3">
      <c r="A1259" s="1" t="s">
        <v>2</v>
      </c>
      <c r="B1259" s="2" t="s">
        <v>3</v>
      </c>
    </row>
    <row r="1260" spans="1:2" ht="15.75" thickBot="1" x14ac:dyDescent="0.3">
      <c r="A1260" s="1" t="s">
        <v>4</v>
      </c>
      <c r="B1260" s="2" t="s">
        <v>5</v>
      </c>
    </row>
    <row r="1261" spans="1:2" ht="15.75" thickBot="1" x14ac:dyDescent="0.3">
      <c r="A1261" s="1" t="s">
        <v>6</v>
      </c>
      <c r="B1261" s="2" t="s">
        <v>70</v>
      </c>
    </row>
    <row r="1262" spans="1:2" ht="15.75" thickBot="1" x14ac:dyDescent="0.3">
      <c r="A1262" s="1" t="s">
        <v>8</v>
      </c>
      <c r="B1262" s="3">
        <v>350000000</v>
      </c>
    </row>
    <row r="1263" spans="1:2" ht="15.75" thickBot="1" x14ac:dyDescent="0.3">
      <c r="A1263" s="1" t="s">
        <v>9</v>
      </c>
      <c r="B1263" s="3">
        <v>345111000</v>
      </c>
    </row>
    <row r="1264" spans="1:2" ht="15.75" thickBot="1" x14ac:dyDescent="0.3">
      <c r="A1264" s="1" t="s">
        <v>10</v>
      </c>
      <c r="B1264" s="4" t="s">
        <v>369</v>
      </c>
    </row>
    <row r="1265" spans="1:2" ht="15.75" thickBot="1" x14ac:dyDescent="0.3">
      <c r="A1265" s="1" t="s">
        <v>12</v>
      </c>
      <c r="B1265" s="4" t="s">
        <v>370</v>
      </c>
    </row>
    <row r="1266" spans="1:2" ht="15.75" thickBot="1" x14ac:dyDescent="0.3">
      <c r="A1266" s="1" t="s">
        <v>14</v>
      </c>
      <c r="B1266" s="2" t="s">
        <v>371</v>
      </c>
    </row>
    <row r="1267" spans="1:2" ht="15.75" thickBot="1" x14ac:dyDescent="0.3">
      <c r="A1267" s="1" t="s">
        <v>16</v>
      </c>
      <c r="B1267" s="3">
        <v>327600000</v>
      </c>
    </row>
    <row r="1269" spans="1:2" ht="15.75" thickBot="1" x14ac:dyDescent="0.3">
      <c r="A1269" s="1" t="s">
        <v>0</v>
      </c>
      <c r="B1269" s="2" t="s">
        <v>372</v>
      </c>
    </row>
    <row r="1270" spans="1:2" ht="15.75" thickBot="1" x14ac:dyDescent="0.3">
      <c r="A1270" s="1" t="s">
        <v>2</v>
      </c>
      <c r="B1270" s="2" t="s">
        <v>3</v>
      </c>
    </row>
    <row r="1271" spans="1:2" ht="15.75" thickBot="1" x14ac:dyDescent="0.3">
      <c r="A1271" s="1" t="s">
        <v>4</v>
      </c>
      <c r="B1271" s="2" t="s">
        <v>5</v>
      </c>
    </row>
    <row r="1272" spans="1:2" ht="15.75" thickBot="1" x14ac:dyDescent="0.3">
      <c r="A1272" s="1" t="s">
        <v>6</v>
      </c>
      <c r="B1272" s="2" t="s">
        <v>373</v>
      </c>
    </row>
    <row r="1273" spans="1:2" ht="15.75" thickBot="1" x14ac:dyDescent="0.3">
      <c r="A1273" s="1" t="s">
        <v>8</v>
      </c>
      <c r="B1273" s="3">
        <v>210000000</v>
      </c>
    </row>
    <row r="1274" spans="1:2" ht="15.75" thickBot="1" x14ac:dyDescent="0.3">
      <c r="A1274" s="1" t="s">
        <v>9</v>
      </c>
      <c r="B1274" s="3">
        <v>205920000</v>
      </c>
    </row>
    <row r="1275" spans="1:2" ht="15.75" thickBot="1" x14ac:dyDescent="0.3">
      <c r="A1275" s="1" t="s">
        <v>10</v>
      </c>
      <c r="B1275" s="4" t="s">
        <v>374</v>
      </c>
    </row>
    <row r="1276" spans="1:2" ht="15.75" thickBot="1" x14ac:dyDescent="0.3">
      <c r="A1276" s="1" t="s">
        <v>12</v>
      </c>
      <c r="B1276" s="4" t="s">
        <v>375</v>
      </c>
    </row>
    <row r="1277" spans="1:2" ht="15.75" thickBot="1" x14ac:dyDescent="0.3">
      <c r="A1277" s="1" t="s">
        <v>14</v>
      </c>
      <c r="B1277" s="2" t="s">
        <v>376</v>
      </c>
    </row>
    <row r="1278" spans="1:2" ht="15.75" thickBot="1" x14ac:dyDescent="0.3">
      <c r="A1278" s="1" t="s">
        <v>16</v>
      </c>
      <c r="B1278" s="3">
        <v>204339000</v>
      </c>
    </row>
    <row r="1280" spans="1:2" ht="15.75" thickBot="1" x14ac:dyDescent="0.3">
      <c r="A1280" s="1" t="s">
        <v>0</v>
      </c>
      <c r="B1280" s="2" t="s">
        <v>377</v>
      </c>
    </row>
    <row r="1281" spans="1:2" ht="15.75" thickBot="1" x14ac:dyDescent="0.3">
      <c r="A1281" s="1" t="s">
        <v>2</v>
      </c>
      <c r="B1281" s="2" t="s">
        <v>3</v>
      </c>
    </row>
    <row r="1282" spans="1:2" ht="15.75" thickBot="1" x14ac:dyDescent="0.3">
      <c r="A1282" s="1" t="s">
        <v>4</v>
      </c>
      <c r="B1282" s="2" t="s">
        <v>5</v>
      </c>
    </row>
    <row r="1283" spans="1:2" ht="15.75" thickBot="1" x14ac:dyDescent="0.3">
      <c r="A1283" s="1" t="s">
        <v>6</v>
      </c>
      <c r="B1283" s="2" t="s">
        <v>373</v>
      </c>
    </row>
    <row r="1284" spans="1:2" ht="15.75" thickBot="1" x14ac:dyDescent="0.3">
      <c r="A1284" s="1" t="s">
        <v>8</v>
      </c>
      <c r="B1284" s="3">
        <v>296430000</v>
      </c>
    </row>
    <row r="1285" spans="1:2" ht="15.75" thickBot="1" x14ac:dyDescent="0.3">
      <c r="A1285" s="1" t="s">
        <v>9</v>
      </c>
      <c r="B1285" s="3">
        <v>291661000</v>
      </c>
    </row>
    <row r="1286" spans="1:2" ht="15.75" thickBot="1" x14ac:dyDescent="0.3">
      <c r="A1286" s="1" t="s">
        <v>10</v>
      </c>
      <c r="B1286" s="4" t="s">
        <v>378</v>
      </c>
    </row>
    <row r="1287" spans="1:2" ht="15.75" thickBot="1" x14ac:dyDescent="0.3">
      <c r="A1287" s="1" t="s">
        <v>12</v>
      </c>
      <c r="B1287" s="4" t="s">
        <v>379</v>
      </c>
    </row>
    <row r="1288" spans="1:2" ht="15.75" thickBot="1" x14ac:dyDescent="0.3">
      <c r="A1288" s="1" t="s">
        <v>14</v>
      </c>
      <c r="B1288" s="2" t="s">
        <v>380</v>
      </c>
    </row>
    <row r="1289" spans="1:2" ht="15.75" thickBot="1" x14ac:dyDescent="0.3">
      <c r="A1289" s="1" t="s">
        <v>16</v>
      </c>
      <c r="B1289" s="3">
        <v>261000000</v>
      </c>
    </row>
    <row r="1291" spans="1:2" ht="15.75" thickBot="1" x14ac:dyDescent="0.3">
      <c r="A1291" s="1" t="s">
        <v>0</v>
      </c>
      <c r="B1291" s="2" t="s">
        <v>381</v>
      </c>
    </row>
    <row r="1292" spans="1:2" ht="15.75" thickBot="1" x14ac:dyDescent="0.3">
      <c r="A1292" s="1" t="s">
        <v>2</v>
      </c>
      <c r="B1292" s="2" t="s">
        <v>3</v>
      </c>
    </row>
    <row r="1293" spans="1:2" ht="15.75" thickBot="1" x14ac:dyDescent="0.3">
      <c r="A1293" s="1" t="s">
        <v>4</v>
      </c>
      <c r="B1293" s="2" t="s">
        <v>5</v>
      </c>
    </row>
    <row r="1294" spans="1:2" ht="15.75" thickBot="1" x14ac:dyDescent="0.3">
      <c r="A1294" s="1" t="s">
        <v>6</v>
      </c>
      <c r="B1294" s="2" t="s">
        <v>373</v>
      </c>
    </row>
    <row r="1295" spans="1:2" ht="15.75" thickBot="1" x14ac:dyDescent="0.3">
      <c r="A1295" s="1" t="s">
        <v>8</v>
      </c>
      <c r="B1295" s="3">
        <v>219500000</v>
      </c>
    </row>
    <row r="1296" spans="1:2" ht="15.75" thickBot="1" x14ac:dyDescent="0.3">
      <c r="A1296" s="1" t="s">
        <v>9</v>
      </c>
      <c r="B1296" s="3">
        <v>219240000</v>
      </c>
    </row>
    <row r="1297" spans="1:2" ht="15.75" thickBot="1" x14ac:dyDescent="0.3">
      <c r="A1297" s="1" t="s">
        <v>10</v>
      </c>
      <c r="B1297" s="4" t="s">
        <v>109</v>
      </c>
    </row>
    <row r="1298" spans="1:2" ht="15.75" thickBot="1" x14ac:dyDescent="0.3">
      <c r="A1298" s="1" t="s">
        <v>12</v>
      </c>
      <c r="B1298" s="4" t="s">
        <v>110</v>
      </c>
    </row>
    <row r="1299" spans="1:2" ht="15.75" thickBot="1" x14ac:dyDescent="0.3">
      <c r="A1299" s="1" t="s">
        <v>14</v>
      </c>
      <c r="B1299" s="2" t="s">
        <v>111</v>
      </c>
    </row>
    <row r="1300" spans="1:2" ht="15.75" thickBot="1" x14ac:dyDescent="0.3">
      <c r="A1300" s="1" t="s">
        <v>16</v>
      </c>
      <c r="B1300" s="3">
        <v>208240000</v>
      </c>
    </row>
    <row r="1302" spans="1:2" ht="23.25" thickBot="1" x14ac:dyDescent="0.3">
      <c r="A1302" s="1" t="s">
        <v>0</v>
      </c>
      <c r="B1302" s="2" t="s">
        <v>382</v>
      </c>
    </row>
    <row r="1303" spans="1:2" ht="15.75" thickBot="1" x14ac:dyDescent="0.3">
      <c r="A1303" s="1" t="s">
        <v>2</v>
      </c>
      <c r="B1303" s="2" t="s">
        <v>3</v>
      </c>
    </row>
    <row r="1304" spans="1:2" ht="15.75" thickBot="1" x14ac:dyDescent="0.3">
      <c r="A1304" s="1" t="s">
        <v>4</v>
      </c>
      <c r="B1304" s="2" t="s">
        <v>5</v>
      </c>
    </row>
    <row r="1305" spans="1:2" ht="15.75" thickBot="1" x14ac:dyDescent="0.3">
      <c r="A1305" s="1" t="s">
        <v>6</v>
      </c>
      <c r="B1305" s="2" t="s">
        <v>70</v>
      </c>
    </row>
    <row r="1306" spans="1:2" ht="15.75" thickBot="1" x14ac:dyDescent="0.3">
      <c r="A1306" s="1" t="s">
        <v>8</v>
      </c>
      <c r="B1306" s="3">
        <v>2000000000</v>
      </c>
    </row>
    <row r="1307" spans="1:2" ht="15.75" thickBot="1" x14ac:dyDescent="0.3">
      <c r="A1307" s="1" t="s">
        <v>9</v>
      </c>
      <c r="B1307" s="3">
        <v>1988800000</v>
      </c>
    </row>
    <row r="1308" spans="1:2" ht="15.75" thickBot="1" x14ac:dyDescent="0.3">
      <c r="A1308" s="1" t="s">
        <v>10</v>
      </c>
      <c r="B1308" s="4" t="s">
        <v>383</v>
      </c>
    </row>
    <row r="1309" spans="1:2" ht="23.25" thickBot="1" x14ac:dyDescent="0.3">
      <c r="A1309" s="1" t="s">
        <v>12</v>
      </c>
      <c r="B1309" s="4" t="s">
        <v>384</v>
      </c>
    </row>
    <row r="1310" spans="1:2" ht="15.75" thickBot="1" x14ac:dyDescent="0.3">
      <c r="A1310" s="1" t="s">
        <v>14</v>
      </c>
      <c r="B1310" s="2" t="s">
        <v>385</v>
      </c>
    </row>
    <row r="1311" spans="1:2" ht="15.75" thickBot="1" x14ac:dyDescent="0.3">
      <c r="A1311" s="1" t="s">
        <v>16</v>
      </c>
      <c r="B1311" s="3">
        <v>1940038800</v>
      </c>
    </row>
    <row r="1313" spans="1:2" ht="23.25" thickBot="1" x14ac:dyDescent="0.3">
      <c r="A1313" s="1" t="s">
        <v>0</v>
      </c>
      <c r="B1313" s="2" t="s">
        <v>386</v>
      </c>
    </row>
    <row r="1314" spans="1:2" ht="15.75" thickBot="1" x14ac:dyDescent="0.3">
      <c r="A1314" s="1" t="s">
        <v>2</v>
      </c>
      <c r="B1314" s="2" t="s">
        <v>33</v>
      </c>
    </row>
    <row r="1315" spans="1:2" ht="15.75" thickBot="1" x14ac:dyDescent="0.3">
      <c r="A1315" s="1" t="s">
        <v>4</v>
      </c>
      <c r="B1315" s="2" t="s">
        <v>5</v>
      </c>
    </row>
    <row r="1316" spans="1:2" ht="15.75" thickBot="1" x14ac:dyDescent="0.3">
      <c r="A1316" s="1" t="s">
        <v>6</v>
      </c>
      <c r="B1316" s="2" t="s">
        <v>387</v>
      </c>
    </row>
    <row r="1317" spans="1:2" ht="15.75" thickBot="1" x14ac:dyDescent="0.3">
      <c r="A1317" s="1" t="s">
        <v>8</v>
      </c>
      <c r="B1317" s="3">
        <v>388000000</v>
      </c>
    </row>
    <row r="1318" spans="1:2" ht="15.75" thickBot="1" x14ac:dyDescent="0.3">
      <c r="A1318" s="1" t="s">
        <v>9</v>
      </c>
      <c r="B1318" s="3">
        <v>387333000</v>
      </c>
    </row>
    <row r="1319" spans="1:2" ht="15.75" thickBot="1" x14ac:dyDescent="0.3">
      <c r="A1319" s="1" t="s">
        <v>10</v>
      </c>
      <c r="B1319" s="4" t="s">
        <v>127</v>
      </c>
    </row>
    <row r="1320" spans="1:2" ht="15.75" thickBot="1" x14ac:dyDescent="0.3">
      <c r="A1320" s="1" t="s">
        <v>12</v>
      </c>
      <c r="B1320" s="4" t="s">
        <v>128</v>
      </c>
    </row>
    <row r="1321" spans="1:2" ht="15.75" thickBot="1" x14ac:dyDescent="0.3">
      <c r="A1321" s="1" t="s">
        <v>14</v>
      </c>
      <c r="B1321" s="2" t="s">
        <v>129</v>
      </c>
    </row>
    <row r="1322" spans="1:2" ht="15.75" thickBot="1" x14ac:dyDescent="0.3">
      <c r="A1322" s="1" t="s">
        <v>16</v>
      </c>
      <c r="B1322" s="3">
        <v>385710000</v>
      </c>
    </row>
    <row r="1324" spans="1:2" ht="15.75" thickBot="1" x14ac:dyDescent="0.3">
      <c r="A1324" s="1" t="s">
        <v>0</v>
      </c>
      <c r="B1324" s="2" t="s">
        <v>388</v>
      </c>
    </row>
    <row r="1325" spans="1:2" ht="15.75" thickBot="1" x14ac:dyDescent="0.3">
      <c r="A1325" s="1" t="s">
        <v>2</v>
      </c>
      <c r="B1325" s="2" t="s">
        <v>3</v>
      </c>
    </row>
    <row r="1326" spans="1:2" ht="15.75" thickBot="1" x14ac:dyDescent="0.3">
      <c r="A1326" s="1" t="s">
        <v>4</v>
      </c>
      <c r="B1326" s="2" t="s">
        <v>5</v>
      </c>
    </row>
    <row r="1327" spans="1:2" ht="15.75" thickBot="1" x14ac:dyDescent="0.3">
      <c r="A1327" s="1" t="s">
        <v>6</v>
      </c>
      <c r="B1327" s="2" t="s">
        <v>40</v>
      </c>
    </row>
    <row r="1328" spans="1:2" ht="15.75" thickBot="1" x14ac:dyDescent="0.3">
      <c r="A1328" s="1" t="s">
        <v>8</v>
      </c>
      <c r="B1328" s="3">
        <v>687658000</v>
      </c>
    </row>
    <row r="1329" spans="1:2" ht="15.75" thickBot="1" x14ac:dyDescent="0.3">
      <c r="A1329" s="1" t="s">
        <v>9</v>
      </c>
      <c r="B1329" s="3">
        <v>680740000</v>
      </c>
    </row>
    <row r="1330" spans="1:2" ht="15.75" thickBot="1" x14ac:dyDescent="0.3">
      <c r="A1330" s="1" t="s">
        <v>10</v>
      </c>
      <c r="B1330" s="4" t="s">
        <v>389</v>
      </c>
    </row>
    <row r="1331" spans="1:2" ht="15.75" thickBot="1" x14ac:dyDescent="0.3">
      <c r="A1331" s="1" t="s">
        <v>12</v>
      </c>
      <c r="B1331" s="4" t="s">
        <v>390</v>
      </c>
    </row>
    <row r="1332" spans="1:2" ht="15.75" thickBot="1" x14ac:dyDescent="0.3">
      <c r="A1332" s="1" t="s">
        <v>14</v>
      </c>
      <c r="B1332" s="2" t="s">
        <v>391</v>
      </c>
    </row>
    <row r="1333" spans="1:2" ht="15.75" thickBot="1" x14ac:dyDescent="0.3">
      <c r="A1333" s="1" t="s">
        <v>16</v>
      </c>
      <c r="B1333" s="3">
        <v>677545000</v>
      </c>
    </row>
    <row r="1335" spans="1:2" ht="15.75" thickBot="1" x14ac:dyDescent="0.3">
      <c r="A1335" s="1" t="s">
        <v>0</v>
      </c>
      <c r="B1335" s="2" t="s">
        <v>392</v>
      </c>
    </row>
    <row r="1336" spans="1:2" ht="15.75" thickBot="1" x14ac:dyDescent="0.3">
      <c r="A1336" s="1" t="s">
        <v>2</v>
      </c>
      <c r="B1336" s="2" t="s">
        <v>33</v>
      </c>
    </row>
    <row r="1337" spans="1:2" ht="15.75" thickBot="1" x14ac:dyDescent="0.3">
      <c r="A1337" s="1" t="s">
        <v>4</v>
      </c>
      <c r="B1337" s="2" t="s">
        <v>5</v>
      </c>
    </row>
    <row r="1338" spans="1:2" ht="15.75" thickBot="1" x14ac:dyDescent="0.3">
      <c r="A1338" s="1" t="s">
        <v>6</v>
      </c>
      <c r="B1338" s="2" t="s">
        <v>108</v>
      </c>
    </row>
    <row r="1339" spans="1:2" ht="15.75" thickBot="1" x14ac:dyDescent="0.3">
      <c r="A1339" s="1" t="s">
        <v>8</v>
      </c>
      <c r="B1339" s="3">
        <v>248000000</v>
      </c>
    </row>
    <row r="1340" spans="1:2" ht="15.75" thickBot="1" x14ac:dyDescent="0.3">
      <c r="A1340" s="1" t="s">
        <v>9</v>
      </c>
      <c r="B1340" s="3">
        <v>246908000</v>
      </c>
    </row>
    <row r="1341" spans="1:2" ht="15.75" thickBot="1" x14ac:dyDescent="0.3">
      <c r="A1341" s="1" t="s">
        <v>10</v>
      </c>
      <c r="B1341" s="4" t="s">
        <v>287</v>
      </c>
    </row>
    <row r="1342" spans="1:2" ht="15.75" thickBot="1" x14ac:dyDescent="0.3">
      <c r="A1342" s="1" t="s">
        <v>12</v>
      </c>
      <c r="B1342" s="4" t="s">
        <v>288</v>
      </c>
    </row>
    <row r="1343" spans="1:2" ht="15.75" thickBot="1" x14ac:dyDescent="0.3">
      <c r="A1343" s="1" t="s">
        <v>14</v>
      </c>
      <c r="B1343" s="2" t="s">
        <v>289</v>
      </c>
    </row>
    <row r="1344" spans="1:2" ht="15.75" thickBot="1" x14ac:dyDescent="0.3">
      <c r="A1344" s="1" t="s">
        <v>16</v>
      </c>
      <c r="B1344" s="3">
        <v>244406000</v>
      </c>
    </row>
    <row r="1346" spans="1:2" ht="15.75" thickBot="1" x14ac:dyDescent="0.3">
      <c r="A1346" s="1" t="s">
        <v>0</v>
      </c>
      <c r="B1346" s="2" t="s">
        <v>393</v>
      </c>
    </row>
    <row r="1347" spans="1:2" ht="15.75" thickBot="1" x14ac:dyDescent="0.3">
      <c r="A1347" s="1" t="s">
        <v>2</v>
      </c>
      <c r="B1347" s="2" t="s">
        <v>3</v>
      </c>
    </row>
    <row r="1348" spans="1:2" ht="15.75" thickBot="1" x14ac:dyDescent="0.3">
      <c r="A1348" s="1" t="s">
        <v>4</v>
      </c>
      <c r="B1348" s="2" t="s">
        <v>5</v>
      </c>
    </row>
    <row r="1349" spans="1:2" ht="15.75" thickBot="1" x14ac:dyDescent="0.3">
      <c r="A1349" s="1" t="s">
        <v>6</v>
      </c>
      <c r="B1349" s="2" t="s">
        <v>70</v>
      </c>
    </row>
    <row r="1350" spans="1:2" ht="15.75" thickBot="1" x14ac:dyDescent="0.3">
      <c r="A1350" s="1" t="s">
        <v>8</v>
      </c>
      <c r="B1350" s="3">
        <v>703250000</v>
      </c>
    </row>
    <row r="1351" spans="1:2" ht="15.75" thickBot="1" x14ac:dyDescent="0.3">
      <c r="A1351" s="1" t="s">
        <v>9</v>
      </c>
      <c r="B1351" s="3">
        <v>693369000</v>
      </c>
    </row>
    <row r="1352" spans="1:2" ht="15.75" thickBot="1" x14ac:dyDescent="0.3">
      <c r="A1352" s="1" t="s">
        <v>10</v>
      </c>
      <c r="B1352" s="4" t="s">
        <v>394</v>
      </c>
    </row>
    <row r="1353" spans="1:2" ht="15.75" thickBot="1" x14ac:dyDescent="0.3">
      <c r="A1353" s="1" t="s">
        <v>12</v>
      </c>
      <c r="B1353" s="4" t="s">
        <v>395</v>
      </c>
    </row>
    <row r="1354" spans="1:2" ht="15.75" thickBot="1" x14ac:dyDescent="0.3">
      <c r="A1354" s="1" t="s">
        <v>14</v>
      </c>
      <c r="B1354" s="2" t="s">
        <v>396</v>
      </c>
    </row>
    <row r="1355" spans="1:2" ht="15.75" thickBot="1" x14ac:dyDescent="0.3">
      <c r="A1355" s="1" t="s">
        <v>16</v>
      </c>
      <c r="B1355" s="3">
        <v>674656500</v>
      </c>
    </row>
    <row r="1357" spans="1:2" ht="15.75" thickBot="1" x14ac:dyDescent="0.3">
      <c r="A1357" s="1" t="s">
        <v>0</v>
      </c>
      <c r="B1357" s="2" t="s">
        <v>397</v>
      </c>
    </row>
    <row r="1358" spans="1:2" ht="15.75" thickBot="1" x14ac:dyDescent="0.3">
      <c r="A1358" s="1" t="s">
        <v>2</v>
      </c>
      <c r="B1358" s="2" t="s">
        <v>33</v>
      </c>
    </row>
    <row r="1359" spans="1:2" ht="15.75" thickBot="1" x14ac:dyDescent="0.3">
      <c r="A1359" s="1" t="s">
        <v>4</v>
      </c>
      <c r="B1359" s="2" t="s">
        <v>5</v>
      </c>
    </row>
    <row r="1360" spans="1:2" ht="15.75" thickBot="1" x14ac:dyDescent="0.3">
      <c r="A1360" s="1" t="s">
        <v>6</v>
      </c>
      <c r="B1360" s="2" t="s">
        <v>108</v>
      </c>
    </row>
    <row r="1361" spans="1:2" ht="15.75" thickBot="1" x14ac:dyDescent="0.3">
      <c r="A1361" s="1" t="s">
        <v>8</v>
      </c>
      <c r="B1361" s="3">
        <v>385000000</v>
      </c>
    </row>
    <row r="1362" spans="1:2" ht="15.75" thickBot="1" x14ac:dyDescent="0.3">
      <c r="A1362" s="1" t="s">
        <v>9</v>
      </c>
      <c r="B1362" s="3">
        <v>378930000</v>
      </c>
    </row>
    <row r="1363" spans="1:2" ht="15.75" thickBot="1" x14ac:dyDescent="0.3">
      <c r="A1363" s="1" t="s">
        <v>10</v>
      </c>
      <c r="B1363" s="4" t="s">
        <v>258</v>
      </c>
    </row>
    <row r="1364" spans="1:2" ht="15.75" thickBot="1" x14ac:dyDescent="0.3">
      <c r="A1364" s="1" t="s">
        <v>12</v>
      </c>
      <c r="B1364" s="4" t="s">
        <v>259</v>
      </c>
    </row>
    <row r="1365" spans="1:2" ht="15.75" thickBot="1" x14ac:dyDescent="0.3">
      <c r="A1365" s="1" t="s">
        <v>14</v>
      </c>
      <c r="B1365" s="2" t="s">
        <v>260</v>
      </c>
    </row>
    <row r="1366" spans="1:2" ht="15.75" thickBot="1" x14ac:dyDescent="0.3">
      <c r="A1366" s="1" t="s">
        <v>16</v>
      </c>
      <c r="B1366" s="3">
        <v>374677000</v>
      </c>
    </row>
    <row r="1368" spans="1:2" ht="15.75" thickBot="1" x14ac:dyDescent="0.3">
      <c r="A1368" s="1" t="s">
        <v>0</v>
      </c>
      <c r="B1368" s="2" t="s">
        <v>398</v>
      </c>
    </row>
    <row r="1369" spans="1:2" ht="15.75" thickBot="1" x14ac:dyDescent="0.3">
      <c r="A1369" s="1" t="s">
        <v>2</v>
      </c>
      <c r="B1369" s="2" t="s">
        <v>3</v>
      </c>
    </row>
    <row r="1370" spans="1:2" ht="15.75" thickBot="1" x14ac:dyDescent="0.3">
      <c r="A1370" s="1" t="s">
        <v>4</v>
      </c>
      <c r="B1370" s="2" t="s">
        <v>5</v>
      </c>
    </row>
    <row r="1371" spans="1:2" ht="15.75" thickBot="1" x14ac:dyDescent="0.3">
      <c r="A1371" s="1" t="s">
        <v>6</v>
      </c>
      <c r="B1371" s="2" t="s">
        <v>108</v>
      </c>
    </row>
    <row r="1372" spans="1:2" ht="15.75" thickBot="1" x14ac:dyDescent="0.3">
      <c r="A1372" s="1" t="s">
        <v>8</v>
      </c>
      <c r="B1372" s="3">
        <v>1400000000</v>
      </c>
    </row>
    <row r="1373" spans="1:2" ht="15.75" thickBot="1" x14ac:dyDescent="0.3">
      <c r="A1373" s="1" t="s">
        <v>9</v>
      </c>
      <c r="B1373" s="3">
        <v>997700000</v>
      </c>
    </row>
    <row r="1374" spans="1:2" ht="15.75" thickBot="1" x14ac:dyDescent="0.3">
      <c r="A1374" s="1" t="s">
        <v>10</v>
      </c>
      <c r="B1374" s="4" t="s">
        <v>399</v>
      </c>
    </row>
    <row r="1375" spans="1:2" ht="15.75" thickBot="1" x14ac:dyDescent="0.3">
      <c r="A1375" s="1" t="s">
        <v>12</v>
      </c>
      <c r="B1375" s="4" t="s">
        <v>400</v>
      </c>
    </row>
    <row r="1376" spans="1:2" ht="15.75" thickBot="1" x14ac:dyDescent="0.3">
      <c r="A1376" s="1" t="s">
        <v>14</v>
      </c>
      <c r="B1376" s="2" t="s">
        <v>401</v>
      </c>
    </row>
    <row r="1377" spans="1:2" ht="15.75" thickBot="1" x14ac:dyDescent="0.3">
      <c r="A1377" s="1" t="s">
        <v>16</v>
      </c>
      <c r="B1377" s="3">
        <v>978912000</v>
      </c>
    </row>
    <row r="1379" spans="1:2" ht="15.75" thickBot="1" x14ac:dyDescent="0.3">
      <c r="A1379" s="1" t="s">
        <v>0</v>
      </c>
      <c r="B1379" s="2" t="s">
        <v>402</v>
      </c>
    </row>
    <row r="1380" spans="1:2" ht="15.75" thickBot="1" x14ac:dyDescent="0.3">
      <c r="A1380" s="1" t="s">
        <v>2</v>
      </c>
      <c r="B1380" s="2" t="s">
        <v>3</v>
      </c>
    </row>
    <row r="1381" spans="1:2" ht="15.75" thickBot="1" x14ac:dyDescent="0.3">
      <c r="A1381" s="1" t="s">
        <v>4</v>
      </c>
      <c r="B1381" s="2" t="s">
        <v>5</v>
      </c>
    </row>
    <row r="1382" spans="1:2" ht="15.75" thickBot="1" x14ac:dyDescent="0.3">
      <c r="A1382" s="1" t="s">
        <v>6</v>
      </c>
      <c r="B1382" s="2" t="s">
        <v>70</v>
      </c>
    </row>
    <row r="1383" spans="1:2" ht="15.75" thickBot="1" x14ac:dyDescent="0.3">
      <c r="A1383" s="1" t="s">
        <v>8</v>
      </c>
      <c r="B1383" s="3">
        <v>944820000</v>
      </c>
    </row>
    <row r="1384" spans="1:2" ht="15.75" thickBot="1" x14ac:dyDescent="0.3">
      <c r="A1384" s="1" t="s">
        <v>9</v>
      </c>
      <c r="B1384" s="3">
        <v>819441863</v>
      </c>
    </row>
    <row r="1385" spans="1:2" ht="15.75" thickBot="1" x14ac:dyDescent="0.3">
      <c r="A1385" s="1" t="s">
        <v>10</v>
      </c>
      <c r="B1385" s="4" t="s">
        <v>403</v>
      </c>
    </row>
    <row r="1386" spans="1:2" ht="23.25" thickBot="1" x14ac:dyDescent="0.3">
      <c r="A1386" s="1" t="s">
        <v>12</v>
      </c>
      <c r="B1386" s="4" t="s">
        <v>404</v>
      </c>
    </row>
    <row r="1387" spans="1:2" ht="15.75" thickBot="1" x14ac:dyDescent="0.3">
      <c r="A1387" s="1" t="s">
        <v>14</v>
      </c>
      <c r="B1387" s="2" t="s">
        <v>405</v>
      </c>
    </row>
    <row r="1388" spans="1:2" ht="15.75" thickBot="1" x14ac:dyDescent="0.3">
      <c r="A1388" s="1" t="s">
        <v>16</v>
      </c>
      <c r="B1388" s="3">
        <v>818385000</v>
      </c>
    </row>
    <row r="1390" spans="1:2" ht="15.75" thickBot="1" x14ac:dyDescent="0.3">
      <c r="A1390" s="1" t="s">
        <v>0</v>
      </c>
      <c r="B1390" s="2" t="s">
        <v>406</v>
      </c>
    </row>
    <row r="1391" spans="1:2" ht="15.75" thickBot="1" x14ac:dyDescent="0.3">
      <c r="A1391" s="1" t="s">
        <v>2</v>
      </c>
      <c r="B1391" s="2" t="s">
        <v>3</v>
      </c>
    </row>
    <row r="1392" spans="1:2" ht="15.75" thickBot="1" x14ac:dyDescent="0.3">
      <c r="A1392" s="1" t="s">
        <v>4</v>
      </c>
      <c r="B1392" s="2" t="s">
        <v>5</v>
      </c>
    </row>
    <row r="1393" spans="1:2" ht="15.75" thickBot="1" x14ac:dyDescent="0.3">
      <c r="A1393" s="1" t="s">
        <v>6</v>
      </c>
      <c r="B1393" s="2" t="s">
        <v>70</v>
      </c>
    </row>
    <row r="1394" spans="1:2" ht="15.75" thickBot="1" x14ac:dyDescent="0.3">
      <c r="A1394" s="1" t="s">
        <v>8</v>
      </c>
      <c r="B1394" s="3">
        <v>429429000</v>
      </c>
    </row>
    <row r="1395" spans="1:2" ht="15.75" thickBot="1" x14ac:dyDescent="0.3">
      <c r="A1395" s="1" t="s">
        <v>9</v>
      </c>
      <c r="B1395" s="3">
        <v>424890000</v>
      </c>
    </row>
    <row r="1396" spans="1:2" ht="15.75" thickBot="1" x14ac:dyDescent="0.3">
      <c r="A1396" s="1" t="s">
        <v>10</v>
      </c>
      <c r="B1396" s="4" t="s">
        <v>369</v>
      </c>
    </row>
    <row r="1397" spans="1:2" ht="15.75" thickBot="1" x14ac:dyDescent="0.3">
      <c r="A1397" s="1" t="s">
        <v>12</v>
      </c>
      <c r="B1397" s="4" t="s">
        <v>370</v>
      </c>
    </row>
    <row r="1398" spans="1:2" ht="15.75" thickBot="1" x14ac:dyDescent="0.3">
      <c r="A1398" s="1" t="s">
        <v>14</v>
      </c>
      <c r="B1398" s="2" t="s">
        <v>371</v>
      </c>
    </row>
    <row r="1399" spans="1:2" ht="15.75" thickBot="1" x14ac:dyDescent="0.3">
      <c r="A1399" s="1" t="s">
        <v>16</v>
      </c>
      <c r="B1399" s="3">
        <v>402928658</v>
      </c>
    </row>
    <row r="1401" spans="1:2" ht="15.75" thickBot="1" x14ac:dyDescent="0.3">
      <c r="A1401" s="1" t="s">
        <v>0</v>
      </c>
      <c r="B1401" s="2" t="s">
        <v>407</v>
      </c>
    </row>
    <row r="1402" spans="1:2" ht="15.75" thickBot="1" x14ac:dyDescent="0.3">
      <c r="A1402" s="1" t="s">
        <v>2</v>
      </c>
      <c r="B1402" s="2" t="s">
        <v>3</v>
      </c>
    </row>
    <row r="1403" spans="1:2" ht="15.75" thickBot="1" x14ac:dyDescent="0.3">
      <c r="A1403" s="1" t="s">
        <v>4</v>
      </c>
      <c r="B1403" s="2" t="s">
        <v>5</v>
      </c>
    </row>
    <row r="1404" spans="1:2" ht="15.75" thickBot="1" x14ac:dyDescent="0.3">
      <c r="A1404" s="1" t="s">
        <v>6</v>
      </c>
      <c r="B1404" s="2" t="s">
        <v>70</v>
      </c>
    </row>
    <row r="1405" spans="1:2" ht="15.75" thickBot="1" x14ac:dyDescent="0.3">
      <c r="A1405" s="1" t="s">
        <v>8</v>
      </c>
      <c r="B1405" s="3">
        <v>546000000</v>
      </c>
    </row>
    <row r="1406" spans="1:2" ht="15.75" thickBot="1" x14ac:dyDescent="0.3">
      <c r="A1406" s="1" t="s">
        <v>9</v>
      </c>
      <c r="B1406" s="3">
        <v>541167000</v>
      </c>
    </row>
    <row r="1407" spans="1:2" ht="15.75" thickBot="1" x14ac:dyDescent="0.3">
      <c r="A1407" s="1" t="s">
        <v>10</v>
      </c>
      <c r="B1407" s="4" t="s">
        <v>374</v>
      </c>
    </row>
    <row r="1408" spans="1:2" ht="15.75" thickBot="1" x14ac:dyDescent="0.3">
      <c r="A1408" s="1" t="s">
        <v>12</v>
      </c>
      <c r="B1408" s="4" t="s">
        <v>375</v>
      </c>
    </row>
    <row r="1409" spans="1:2" ht="15.75" thickBot="1" x14ac:dyDescent="0.3">
      <c r="A1409" s="1" t="s">
        <v>14</v>
      </c>
      <c r="B1409" s="2" t="s">
        <v>376</v>
      </c>
    </row>
    <row r="1410" spans="1:2" ht="15.75" thickBot="1" x14ac:dyDescent="0.3">
      <c r="A1410" s="1" t="s">
        <v>16</v>
      </c>
      <c r="B1410" s="3">
        <v>525844000</v>
      </c>
    </row>
    <row r="1412" spans="1:2" ht="15.75" thickBot="1" x14ac:dyDescent="0.3">
      <c r="A1412" s="1" t="s">
        <v>0</v>
      </c>
      <c r="B1412" s="2" t="s">
        <v>408</v>
      </c>
    </row>
    <row r="1413" spans="1:2" ht="15.75" thickBot="1" x14ac:dyDescent="0.3">
      <c r="A1413" s="1" t="s">
        <v>2</v>
      </c>
      <c r="B1413" s="2" t="s">
        <v>45</v>
      </c>
    </row>
    <row r="1414" spans="1:2" ht="15.75" thickBot="1" x14ac:dyDescent="0.3">
      <c r="A1414" s="1" t="s">
        <v>4</v>
      </c>
      <c r="B1414" s="2" t="s">
        <v>5</v>
      </c>
    </row>
    <row r="1415" spans="1:2" ht="15.75" thickBot="1" x14ac:dyDescent="0.3">
      <c r="A1415" s="1" t="s">
        <v>6</v>
      </c>
      <c r="B1415" s="2" t="s">
        <v>7</v>
      </c>
    </row>
    <row r="1416" spans="1:2" ht="15.75" thickBot="1" x14ac:dyDescent="0.3">
      <c r="A1416" s="1" t="s">
        <v>8</v>
      </c>
      <c r="B1416" s="3">
        <v>291600000</v>
      </c>
    </row>
    <row r="1417" spans="1:2" ht="15.75" thickBot="1" x14ac:dyDescent="0.3">
      <c r="A1417" s="1" t="s">
        <v>9</v>
      </c>
      <c r="B1417" s="3">
        <v>291600000</v>
      </c>
    </row>
    <row r="1418" spans="1:2" ht="15.75" thickBot="1" x14ac:dyDescent="0.3">
      <c r="A1418" s="1" t="s">
        <v>10</v>
      </c>
      <c r="B1418" s="4" t="s">
        <v>409</v>
      </c>
    </row>
    <row r="1419" spans="1:2" ht="15.75" thickBot="1" x14ac:dyDescent="0.3">
      <c r="A1419" s="1" t="s">
        <v>12</v>
      </c>
      <c r="B1419" s="4" t="s">
        <v>410</v>
      </c>
    </row>
    <row r="1420" spans="1:2" ht="15.75" thickBot="1" x14ac:dyDescent="0.3">
      <c r="A1420" s="1" t="s">
        <v>14</v>
      </c>
      <c r="B1420" s="2" t="s">
        <v>411</v>
      </c>
    </row>
    <row r="1421" spans="1:2" ht="15.75" thickBot="1" x14ac:dyDescent="0.3">
      <c r="A1421" s="1" t="s">
        <v>16</v>
      </c>
      <c r="B1421" s="3">
        <v>279972000</v>
      </c>
    </row>
    <row r="1423" spans="1:2" ht="15.75" thickBot="1" x14ac:dyDescent="0.3">
      <c r="A1423" s="1" t="s">
        <v>0</v>
      </c>
      <c r="B1423" s="2" t="s">
        <v>412</v>
      </c>
    </row>
    <row r="1424" spans="1:2" ht="15.75" thickBot="1" x14ac:dyDescent="0.3">
      <c r="A1424" s="1" t="s">
        <v>2</v>
      </c>
      <c r="B1424" s="2" t="s">
        <v>3</v>
      </c>
    </row>
    <row r="1425" spans="1:2" ht="15.75" thickBot="1" x14ac:dyDescent="0.3">
      <c r="A1425" s="1" t="s">
        <v>4</v>
      </c>
      <c r="B1425" s="2" t="s">
        <v>5</v>
      </c>
    </row>
    <row r="1426" spans="1:2" ht="15.75" thickBot="1" x14ac:dyDescent="0.3">
      <c r="A1426" s="1" t="s">
        <v>6</v>
      </c>
      <c r="B1426" s="2" t="s">
        <v>70</v>
      </c>
    </row>
    <row r="1427" spans="1:2" ht="15.75" thickBot="1" x14ac:dyDescent="0.3">
      <c r="A1427" s="1" t="s">
        <v>8</v>
      </c>
      <c r="B1427" s="3">
        <v>850000000</v>
      </c>
    </row>
    <row r="1428" spans="1:2" ht="15.75" thickBot="1" x14ac:dyDescent="0.3">
      <c r="A1428" s="1" t="s">
        <v>9</v>
      </c>
      <c r="B1428" s="3">
        <v>847858000</v>
      </c>
    </row>
    <row r="1429" spans="1:2" ht="15.75" thickBot="1" x14ac:dyDescent="0.3">
      <c r="A1429" s="1" t="s">
        <v>10</v>
      </c>
      <c r="B1429" s="4" t="s">
        <v>413</v>
      </c>
    </row>
    <row r="1430" spans="1:2" ht="23.25" thickBot="1" x14ac:dyDescent="0.3">
      <c r="A1430" s="1" t="s">
        <v>12</v>
      </c>
      <c r="B1430" s="4" t="s">
        <v>414</v>
      </c>
    </row>
    <row r="1431" spans="1:2" ht="15.75" thickBot="1" x14ac:dyDescent="0.3">
      <c r="A1431" s="1" t="s">
        <v>14</v>
      </c>
      <c r="B1431" s="2" t="s">
        <v>415</v>
      </c>
    </row>
    <row r="1432" spans="1:2" ht="15.75" thickBot="1" x14ac:dyDescent="0.3">
      <c r="A1432" s="1" t="s">
        <v>16</v>
      </c>
      <c r="B1432" s="3">
        <v>845053000</v>
      </c>
    </row>
    <row r="1434" spans="1:2" ht="15.75" thickBot="1" x14ac:dyDescent="0.3">
      <c r="A1434" s="1" t="s">
        <v>0</v>
      </c>
      <c r="B1434" s="2" t="s">
        <v>416</v>
      </c>
    </row>
    <row r="1435" spans="1:2" ht="15.75" thickBot="1" x14ac:dyDescent="0.3">
      <c r="A1435" s="1" t="s">
        <v>2</v>
      </c>
      <c r="B1435" s="2" t="s">
        <v>3</v>
      </c>
    </row>
    <row r="1436" spans="1:2" ht="15.75" thickBot="1" x14ac:dyDescent="0.3">
      <c r="A1436" s="1" t="s">
        <v>4</v>
      </c>
      <c r="B1436" s="2" t="s">
        <v>5</v>
      </c>
    </row>
    <row r="1437" spans="1:2" ht="15.75" thickBot="1" x14ac:dyDescent="0.3">
      <c r="A1437" s="1" t="s">
        <v>6</v>
      </c>
      <c r="B1437" s="2" t="s">
        <v>60</v>
      </c>
    </row>
    <row r="1438" spans="1:2" ht="15.75" thickBot="1" x14ac:dyDescent="0.3">
      <c r="A1438" s="1" t="s">
        <v>8</v>
      </c>
      <c r="B1438" s="3">
        <v>485000000</v>
      </c>
    </row>
    <row r="1439" spans="1:2" ht="15.75" thickBot="1" x14ac:dyDescent="0.3">
      <c r="A1439" s="1" t="s">
        <v>9</v>
      </c>
      <c r="B1439" s="3">
        <v>484984500</v>
      </c>
    </row>
    <row r="1440" spans="1:2" ht="15.75" thickBot="1" x14ac:dyDescent="0.3">
      <c r="A1440" s="1" t="s">
        <v>10</v>
      </c>
      <c r="B1440" s="4" t="s">
        <v>417</v>
      </c>
    </row>
    <row r="1441" spans="1:2" ht="23.25" thickBot="1" x14ac:dyDescent="0.3">
      <c r="A1441" s="1" t="s">
        <v>12</v>
      </c>
      <c r="B1441" s="4" t="s">
        <v>418</v>
      </c>
    </row>
    <row r="1442" spans="1:2" ht="15.75" thickBot="1" x14ac:dyDescent="0.3">
      <c r="A1442" s="1" t="s">
        <v>14</v>
      </c>
      <c r="B1442" s="2" t="s">
        <v>419</v>
      </c>
    </row>
    <row r="1443" spans="1:2" ht="15.75" thickBot="1" x14ac:dyDescent="0.3">
      <c r="A1443" s="1" t="s">
        <v>16</v>
      </c>
      <c r="B1443" s="3">
        <v>483500000</v>
      </c>
    </row>
    <row r="1445" spans="1:2" ht="23.25" thickBot="1" x14ac:dyDescent="0.3">
      <c r="A1445" s="1" t="s">
        <v>0</v>
      </c>
      <c r="B1445" s="2" t="s">
        <v>420</v>
      </c>
    </row>
    <row r="1446" spans="1:2" ht="15.75" thickBot="1" x14ac:dyDescent="0.3">
      <c r="A1446" s="1" t="s">
        <v>2</v>
      </c>
      <c r="B1446" s="2" t="s">
        <v>3</v>
      </c>
    </row>
    <row r="1447" spans="1:2" ht="15.75" thickBot="1" x14ac:dyDescent="0.3">
      <c r="A1447" s="1" t="s">
        <v>4</v>
      </c>
      <c r="B1447" s="2" t="s">
        <v>5</v>
      </c>
    </row>
    <row r="1448" spans="1:2" ht="15.75" thickBot="1" x14ac:dyDescent="0.3">
      <c r="A1448" s="1" t="s">
        <v>6</v>
      </c>
      <c r="B1448" s="2" t="s">
        <v>60</v>
      </c>
    </row>
    <row r="1449" spans="1:2" ht="15.75" thickBot="1" x14ac:dyDescent="0.3">
      <c r="A1449" s="1" t="s">
        <v>8</v>
      </c>
      <c r="B1449" s="3">
        <v>491765000</v>
      </c>
    </row>
    <row r="1450" spans="1:2" ht="15.75" thickBot="1" x14ac:dyDescent="0.3">
      <c r="A1450" s="1" t="s">
        <v>9</v>
      </c>
      <c r="B1450" s="3">
        <v>459674000</v>
      </c>
    </row>
    <row r="1451" spans="1:2" ht="15.75" thickBot="1" x14ac:dyDescent="0.3">
      <c r="A1451" s="1" t="s">
        <v>10</v>
      </c>
      <c r="B1451" s="4" t="s">
        <v>421</v>
      </c>
    </row>
    <row r="1452" spans="1:2" ht="15.75" thickBot="1" x14ac:dyDescent="0.3">
      <c r="A1452" s="1" t="s">
        <v>12</v>
      </c>
      <c r="B1452" s="4" t="s">
        <v>422</v>
      </c>
    </row>
    <row r="1453" spans="1:2" ht="15.75" thickBot="1" x14ac:dyDescent="0.3">
      <c r="A1453" s="1" t="s">
        <v>14</v>
      </c>
      <c r="B1453" s="2" t="s">
        <v>423</v>
      </c>
    </row>
    <row r="1454" spans="1:2" ht="15.75" thickBot="1" x14ac:dyDescent="0.3">
      <c r="A1454" s="1" t="s">
        <v>16</v>
      </c>
      <c r="B1454" s="3">
        <v>452950000</v>
      </c>
    </row>
    <row r="1456" spans="1:2" ht="15.75" thickBot="1" x14ac:dyDescent="0.3">
      <c r="A1456" s="1" t="s">
        <v>0</v>
      </c>
      <c r="B1456" s="2" t="s">
        <v>424</v>
      </c>
    </row>
    <row r="1457" spans="1:2" ht="15.75" thickBot="1" x14ac:dyDescent="0.3">
      <c r="A1457" s="1" t="s">
        <v>2</v>
      </c>
      <c r="B1457" s="2" t="s">
        <v>3</v>
      </c>
    </row>
    <row r="1458" spans="1:2" ht="15.75" thickBot="1" x14ac:dyDescent="0.3">
      <c r="A1458" s="1" t="s">
        <v>4</v>
      </c>
      <c r="B1458" s="2" t="s">
        <v>5</v>
      </c>
    </row>
    <row r="1459" spans="1:2" ht="15.75" thickBot="1" x14ac:dyDescent="0.3">
      <c r="A1459" s="1" t="s">
        <v>6</v>
      </c>
      <c r="B1459" s="2" t="s">
        <v>356</v>
      </c>
    </row>
    <row r="1460" spans="1:2" ht="15.75" thickBot="1" x14ac:dyDescent="0.3">
      <c r="A1460" s="1" t="s">
        <v>8</v>
      </c>
      <c r="B1460" s="3">
        <v>291000000</v>
      </c>
    </row>
    <row r="1461" spans="1:2" ht="15.75" thickBot="1" x14ac:dyDescent="0.3">
      <c r="A1461" s="1" t="s">
        <v>9</v>
      </c>
      <c r="B1461" s="3">
        <v>208069500</v>
      </c>
    </row>
    <row r="1462" spans="1:2" ht="15.75" thickBot="1" x14ac:dyDescent="0.3">
      <c r="A1462" s="1" t="s">
        <v>10</v>
      </c>
      <c r="B1462" s="4" t="s">
        <v>425</v>
      </c>
    </row>
    <row r="1463" spans="1:2" ht="15.75" thickBot="1" x14ac:dyDescent="0.3">
      <c r="A1463" s="1" t="s">
        <v>12</v>
      </c>
      <c r="B1463" s="4" t="s">
        <v>426</v>
      </c>
    </row>
    <row r="1464" spans="1:2" ht="15.75" thickBot="1" x14ac:dyDescent="0.3">
      <c r="A1464" s="1" t="s">
        <v>14</v>
      </c>
      <c r="B1464" s="2" t="s">
        <v>427</v>
      </c>
    </row>
    <row r="1465" spans="1:2" ht="15.75" thickBot="1" x14ac:dyDescent="0.3">
      <c r="A1465" s="1" t="s">
        <v>16</v>
      </c>
      <c r="B1465" s="3">
        <v>163163000</v>
      </c>
    </row>
    <row r="1467" spans="1:2" ht="15.75" thickBot="1" x14ac:dyDescent="0.3">
      <c r="A1467" s="1" t="s">
        <v>0</v>
      </c>
      <c r="B1467" s="2" t="s">
        <v>428</v>
      </c>
    </row>
    <row r="1468" spans="1:2" ht="15.75" thickBot="1" x14ac:dyDescent="0.3">
      <c r="A1468" s="1" t="s">
        <v>2</v>
      </c>
      <c r="B1468" s="2" t="s">
        <v>3</v>
      </c>
    </row>
    <row r="1469" spans="1:2" ht="15.75" thickBot="1" x14ac:dyDescent="0.3">
      <c r="A1469" s="1" t="s">
        <v>4</v>
      </c>
      <c r="B1469" s="2" t="s">
        <v>5</v>
      </c>
    </row>
    <row r="1470" spans="1:2" ht="15.75" thickBot="1" x14ac:dyDescent="0.3">
      <c r="A1470" s="1" t="s">
        <v>6</v>
      </c>
      <c r="B1470" s="2" t="s">
        <v>40</v>
      </c>
    </row>
    <row r="1471" spans="1:2" ht="15.75" thickBot="1" x14ac:dyDescent="0.3">
      <c r="A1471" s="1" t="s">
        <v>8</v>
      </c>
      <c r="B1471" s="3">
        <v>2845000000</v>
      </c>
    </row>
    <row r="1472" spans="1:2" ht="15.75" thickBot="1" x14ac:dyDescent="0.3">
      <c r="A1472" s="1" t="s">
        <v>9</v>
      </c>
      <c r="B1472" s="3">
        <v>2834136000</v>
      </c>
    </row>
    <row r="1473" spans="1:2" ht="15.75" thickBot="1" x14ac:dyDescent="0.3">
      <c r="A1473" s="1" t="s">
        <v>10</v>
      </c>
      <c r="B1473" s="4" t="s">
        <v>429</v>
      </c>
    </row>
    <row r="1474" spans="1:2" ht="15.75" thickBot="1" x14ac:dyDescent="0.3">
      <c r="A1474" s="1" t="s">
        <v>12</v>
      </c>
      <c r="B1474" s="4" t="s">
        <v>430</v>
      </c>
    </row>
    <row r="1475" spans="1:2" ht="15.75" thickBot="1" x14ac:dyDescent="0.3">
      <c r="A1475" s="1" t="s">
        <v>14</v>
      </c>
      <c r="B1475" s="2" t="s">
        <v>431</v>
      </c>
    </row>
    <row r="1476" spans="1:2" ht="15.75" thickBot="1" x14ac:dyDescent="0.3">
      <c r="A1476" s="1" t="s">
        <v>16</v>
      </c>
      <c r="B1476" s="3">
        <v>2791629000</v>
      </c>
    </row>
  </sheetData>
  <pageMargins left="0.7" right="0.7" top="0.75" bottom="0.75" header="0.3" footer="0.3"/>
  <pageSetup paperSize="256" orientation="portrait" horizontalDpi="0" verticalDpi="0" r:id="rId1"/>
  <rowBreaks count="33" manualBreakCount="33">
    <brk id="47" max="16383" man="1"/>
    <brk id="91" max="16383" man="1"/>
    <brk id="135" max="16383" man="1"/>
    <brk id="179" max="16383" man="1"/>
    <brk id="223" max="16383" man="1"/>
    <brk id="267" max="16383" man="1"/>
    <brk id="311" max="16383" man="1"/>
    <brk id="355" max="16383" man="1"/>
    <brk id="399" max="16383" man="1"/>
    <brk id="443" max="16383" man="1"/>
    <brk id="487" max="16383" man="1"/>
    <brk id="531" max="16383" man="1"/>
    <brk id="575" max="16383" man="1"/>
    <brk id="619" max="16383" man="1"/>
    <brk id="663" max="16383" man="1"/>
    <brk id="707" max="16383" man="1"/>
    <brk id="751" max="16383" man="1"/>
    <brk id="795" max="16383" man="1"/>
    <brk id="839" max="16383" man="1"/>
    <brk id="883" max="16383" man="1"/>
    <brk id="927" max="16383" man="1"/>
    <brk id="971" max="16383" man="1"/>
    <brk id="1015" max="16383" man="1"/>
    <brk id="1059" max="16383" man="1"/>
    <brk id="1103" max="16383" man="1"/>
    <brk id="1147" max="16383" man="1"/>
    <brk id="1191" max="16383" man="1"/>
    <brk id="1224" max="16383" man="1"/>
    <brk id="1268" max="16383" man="1"/>
    <brk id="1312" max="16383" man="1"/>
    <brk id="1356" max="16383" man="1"/>
    <brk id="1400" max="16383" man="1"/>
    <brk id="14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0"/>
  <sheetViews>
    <sheetView tabSelected="1" topLeftCell="A25" workbookViewId="0">
      <selection activeCell="B21" sqref="B21"/>
    </sheetView>
  </sheetViews>
  <sheetFormatPr defaultRowHeight="15" x14ac:dyDescent="0.25"/>
  <cols>
    <col min="1" max="1" width="6.140625" style="5" customWidth="1"/>
    <col min="2" max="2" width="49.7109375" customWidth="1"/>
    <col min="3" max="3" width="23.42578125" customWidth="1"/>
    <col min="4" max="4" width="32.140625" hidden="1" customWidth="1"/>
    <col min="5" max="5" width="41.42578125" customWidth="1"/>
    <col min="6" max="7" width="19" customWidth="1"/>
    <col min="8" max="8" width="28.28515625" customWidth="1"/>
    <col min="9" max="9" width="35.85546875" customWidth="1"/>
    <col min="10" max="10" width="19.28515625" bestFit="1" customWidth="1"/>
    <col min="11" max="11" width="19" style="10" customWidth="1"/>
  </cols>
  <sheetData>
    <row r="2" spans="1:11" ht="42.75" customHeight="1" x14ac:dyDescent="0.25">
      <c r="A2" s="30" t="s">
        <v>435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4" spans="1:11" s="9" customFormat="1" ht="45" x14ac:dyDescent="0.25">
      <c r="A4" s="11" t="s">
        <v>432</v>
      </c>
      <c r="B4" s="11" t="s">
        <v>0</v>
      </c>
      <c r="C4" s="11" t="s">
        <v>2</v>
      </c>
      <c r="D4" s="11" t="s">
        <v>4</v>
      </c>
      <c r="E4" s="11" t="s">
        <v>6</v>
      </c>
      <c r="F4" s="11" t="s">
        <v>8</v>
      </c>
      <c r="G4" s="11" t="s">
        <v>9</v>
      </c>
      <c r="H4" s="11" t="s">
        <v>10</v>
      </c>
      <c r="I4" s="11" t="s">
        <v>12</v>
      </c>
      <c r="J4" s="11" t="s">
        <v>14</v>
      </c>
      <c r="K4" s="12" t="s">
        <v>433</v>
      </c>
    </row>
    <row r="5" spans="1:11" s="7" customFormat="1" ht="30" x14ac:dyDescent="0.25">
      <c r="A5" s="13">
        <v>1</v>
      </c>
      <c r="B5" s="14" t="s">
        <v>1</v>
      </c>
      <c r="C5" s="14" t="s">
        <v>3</v>
      </c>
      <c r="D5" s="14" t="s">
        <v>5</v>
      </c>
      <c r="E5" s="14" t="s">
        <v>7</v>
      </c>
      <c r="F5" s="15">
        <v>965000000</v>
      </c>
      <c r="G5" s="15">
        <v>960000000</v>
      </c>
      <c r="H5" s="14" t="s">
        <v>11</v>
      </c>
      <c r="I5" s="14" t="s">
        <v>13</v>
      </c>
      <c r="J5" s="14" t="s">
        <v>15</v>
      </c>
      <c r="K5" s="15">
        <v>957550000</v>
      </c>
    </row>
    <row r="6" spans="1:11" s="7" customFormat="1" ht="30" x14ac:dyDescent="0.25">
      <c r="A6" s="13">
        <v>2</v>
      </c>
      <c r="B6" s="14" t="s">
        <v>17</v>
      </c>
      <c r="C6" s="14" t="s">
        <v>3</v>
      </c>
      <c r="D6" s="14" t="s">
        <v>5</v>
      </c>
      <c r="E6" s="14" t="s">
        <v>7</v>
      </c>
      <c r="F6" s="15">
        <v>616440000</v>
      </c>
      <c r="G6" s="15">
        <v>565664000</v>
      </c>
      <c r="H6" s="14" t="s">
        <v>18</v>
      </c>
      <c r="I6" s="14" t="s">
        <v>19</v>
      </c>
      <c r="J6" s="14" t="s">
        <v>20</v>
      </c>
      <c r="K6" s="15">
        <v>554584800</v>
      </c>
    </row>
    <row r="7" spans="1:11" s="7" customFormat="1" ht="30" x14ac:dyDescent="0.25">
      <c r="A7" s="13">
        <v>3</v>
      </c>
      <c r="B7" s="14" t="s">
        <v>21</v>
      </c>
      <c r="C7" s="14" t="s">
        <v>3</v>
      </c>
      <c r="D7" s="14" t="s">
        <v>5</v>
      </c>
      <c r="E7" s="14" t="s">
        <v>7</v>
      </c>
      <c r="F7" s="15">
        <v>1321718200</v>
      </c>
      <c r="G7" s="15">
        <v>1118294100</v>
      </c>
      <c r="H7" s="14" t="s">
        <v>11</v>
      </c>
      <c r="I7" s="14" t="s">
        <v>13</v>
      </c>
      <c r="J7" s="14" t="s">
        <v>15</v>
      </c>
      <c r="K7" s="15">
        <v>957881000</v>
      </c>
    </row>
    <row r="8" spans="1:11" s="7" customFormat="1" ht="45" x14ac:dyDescent="0.25">
      <c r="A8" s="13">
        <v>4</v>
      </c>
      <c r="B8" s="14" t="s">
        <v>22</v>
      </c>
      <c r="C8" s="14" t="s">
        <v>23</v>
      </c>
      <c r="D8" s="14" t="s">
        <v>5</v>
      </c>
      <c r="E8" s="14" t="s">
        <v>24</v>
      </c>
      <c r="F8" s="15">
        <v>200000000</v>
      </c>
      <c r="G8" s="15">
        <v>188560000</v>
      </c>
      <c r="H8" s="14" t="s">
        <v>25</v>
      </c>
      <c r="I8" s="14" t="s">
        <v>26</v>
      </c>
      <c r="J8" s="14" t="s">
        <v>27</v>
      </c>
      <c r="K8" s="15">
        <v>183000000</v>
      </c>
    </row>
    <row r="9" spans="1:11" s="7" customFormat="1" ht="30" x14ac:dyDescent="0.25">
      <c r="A9" s="13">
        <v>5</v>
      </c>
      <c r="B9" s="14" t="s">
        <v>29</v>
      </c>
      <c r="C9" s="14" t="s">
        <v>3</v>
      </c>
      <c r="D9" s="14" t="s">
        <v>5</v>
      </c>
      <c r="E9" s="14" t="s">
        <v>7</v>
      </c>
      <c r="F9" s="15">
        <v>849591600</v>
      </c>
      <c r="G9" s="15">
        <v>835223070</v>
      </c>
      <c r="H9" s="14" t="s">
        <v>11</v>
      </c>
      <c r="I9" s="14" t="s">
        <v>13</v>
      </c>
      <c r="J9" s="14" t="s">
        <v>15</v>
      </c>
      <c r="K9" s="15">
        <v>827331010</v>
      </c>
    </row>
    <row r="10" spans="1:11" s="7" customFormat="1" ht="30" x14ac:dyDescent="0.25">
      <c r="A10" s="13">
        <v>6</v>
      </c>
      <c r="B10" s="14" t="s">
        <v>30</v>
      </c>
      <c r="C10" s="14" t="s">
        <v>3</v>
      </c>
      <c r="D10" s="14" t="s">
        <v>5</v>
      </c>
      <c r="E10" s="14" t="s">
        <v>7</v>
      </c>
      <c r="F10" s="15">
        <v>1008444140</v>
      </c>
      <c r="G10" s="15">
        <v>806974960</v>
      </c>
      <c r="H10" s="14" t="s">
        <v>11</v>
      </c>
      <c r="I10" s="14" t="s">
        <v>13</v>
      </c>
      <c r="J10" s="14" t="s">
        <v>15</v>
      </c>
      <c r="K10" s="15">
        <v>750343440</v>
      </c>
    </row>
    <row r="11" spans="1:11" s="7" customFormat="1" ht="30" x14ac:dyDescent="0.25">
      <c r="A11" s="13">
        <v>7</v>
      </c>
      <c r="B11" s="14" t="s">
        <v>30</v>
      </c>
      <c r="C11" s="14" t="s">
        <v>3</v>
      </c>
      <c r="D11" s="14" t="s">
        <v>5</v>
      </c>
      <c r="E11" s="14" t="s">
        <v>7</v>
      </c>
      <c r="F11" s="15">
        <v>1008444140</v>
      </c>
      <c r="G11" s="15">
        <v>806974960</v>
      </c>
      <c r="H11" s="14" t="s">
        <v>11</v>
      </c>
      <c r="I11" s="14" t="s">
        <v>13</v>
      </c>
      <c r="J11" s="14" t="s">
        <v>15</v>
      </c>
      <c r="K11" s="15">
        <v>750343440</v>
      </c>
    </row>
    <row r="12" spans="1:11" s="7" customFormat="1" ht="30" x14ac:dyDescent="0.25">
      <c r="A12" s="13">
        <v>8</v>
      </c>
      <c r="B12" s="14" t="s">
        <v>31</v>
      </c>
      <c r="C12" s="14" t="s">
        <v>3</v>
      </c>
      <c r="D12" s="14" t="s">
        <v>5</v>
      </c>
      <c r="E12" s="14" t="s">
        <v>7</v>
      </c>
      <c r="F12" s="15">
        <v>723527200</v>
      </c>
      <c r="G12" s="15">
        <v>598340600</v>
      </c>
      <c r="H12" s="14" t="s">
        <v>18</v>
      </c>
      <c r="I12" s="14" t="s">
        <v>19</v>
      </c>
      <c r="J12" s="14" t="s">
        <v>20</v>
      </c>
      <c r="K12" s="15">
        <v>576648105</v>
      </c>
    </row>
    <row r="13" spans="1:11" s="7" customFormat="1" ht="45" x14ac:dyDescent="0.25">
      <c r="A13" s="13">
        <v>9</v>
      </c>
      <c r="B13" s="14" t="s">
        <v>32</v>
      </c>
      <c r="C13" s="14" t="s">
        <v>33</v>
      </c>
      <c r="D13" s="14" t="s">
        <v>5</v>
      </c>
      <c r="E13" s="14" t="s">
        <v>24</v>
      </c>
      <c r="F13" s="15">
        <v>4789183700</v>
      </c>
      <c r="G13" s="15">
        <v>4599917000</v>
      </c>
      <c r="H13" s="14" t="s">
        <v>34</v>
      </c>
      <c r="I13" s="14" t="s">
        <v>35</v>
      </c>
      <c r="J13" s="14" t="s">
        <v>36</v>
      </c>
      <c r="K13" s="15">
        <v>4532883387</v>
      </c>
    </row>
    <row r="14" spans="1:11" s="7" customFormat="1" ht="45" x14ac:dyDescent="0.25">
      <c r="A14" s="13">
        <v>10</v>
      </c>
      <c r="B14" s="14" t="s">
        <v>32</v>
      </c>
      <c r="C14" s="14" t="s">
        <v>33</v>
      </c>
      <c r="D14" s="14" t="s">
        <v>5</v>
      </c>
      <c r="E14" s="14" t="s">
        <v>24</v>
      </c>
      <c r="F14" s="15">
        <v>4789183700</v>
      </c>
      <c r="G14" s="15">
        <v>4599917000</v>
      </c>
      <c r="H14" s="14" t="s">
        <v>34</v>
      </c>
      <c r="I14" s="14" t="s">
        <v>35</v>
      </c>
      <c r="J14" s="14" t="s">
        <v>36</v>
      </c>
      <c r="K14" s="15">
        <v>4532883387</v>
      </c>
    </row>
    <row r="15" spans="1:11" s="7" customFormat="1" ht="30" x14ac:dyDescent="0.25">
      <c r="A15" s="13">
        <v>11</v>
      </c>
      <c r="B15" s="14" t="s">
        <v>37</v>
      </c>
      <c r="C15" s="14" t="s">
        <v>3</v>
      </c>
      <c r="D15" s="14" t="s">
        <v>5</v>
      </c>
      <c r="E15" s="14" t="s">
        <v>7</v>
      </c>
      <c r="F15" s="15">
        <v>965000000</v>
      </c>
      <c r="G15" s="15">
        <v>954000000</v>
      </c>
      <c r="H15" s="14" t="s">
        <v>11</v>
      </c>
      <c r="I15" s="14" t="s">
        <v>13</v>
      </c>
      <c r="J15" s="14" t="s">
        <v>15</v>
      </c>
      <c r="K15" s="15">
        <v>950400000</v>
      </c>
    </row>
    <row r="16" spans="1:11" s="7" customFormat="1" ht="45" x14ac:dyDescent="0.25">
      <c r="A16" s="13">
        <v>12</v>
      </c>
      <c r="B16" s="14" t="s">
        <v>39</v>
      </c>
      <c r="C16" s="14" t="s">
        <v>3</v>
      </c>
      <c r="D16" s="14" t="s">
        <v>5</v>
      </c>
      <c r="E16" s="14" t="s">
        <v>40</v>
      </c>
      <c r="F16" s="15">
        <v>1637317000</v>
      </c>
      <c r="G16" s="15">
        <v>1615714300</v>
      </c>
      <c r="H16" s="14" t="s">
        <v>41</v>
      </c>
      <c r="I16" s="14" t="s">
        <v>42</v>
      </c>
      <c r="J16" s="14" t="s">
        <v>43</v>
      </c>
      <c r="K16" s="15">
        <v>1609300000</v>
      </c>
    </row>
    <row r="17" spans="1:11" s="7" customFormat="1" ht="45" x14ac:dyDescent="0.25">
      <c r="A17" s="13">
        <v>13</v>
      </c>
      <c r="B17" s="14" t="s">
        <v>44</v>
      </c>
      <c r="C17" s="14" t="s">
        <v>45</v>
      </c>
      <c r="D17" s="14" t="s">
        <v>5</v>
      </c>
      <c r="E17" s="14" t="s">
        <v>46</v>
      </c>
      <c r="F17" s="15">
        <v>344358000</v>
      </c>
      <c r="G17" s="15">
        <v>344358000</v>
      </c>
      <c r="H17" s="14" t="s">
        <v>47</v>
      </c>
      <c r="I17" s="14" t="s">
        <v>48</v>
      </c>
      <c r="J17" s="14" t="s">
        <v>49</v>
      </c>
      <c r="K17" s="15">
        <v>336000000</v>
      </c>
    </row>
    <row r="18" spans="1:11" s="7" customFormat="1" ht="45" x14ac:dyDescent="0.25">
      <c r="A18" s="13">
        <v>14</v>
      </c>
      <c r="B18" s="14" t="s">
        <v>50</v>
      </c>
      <c r="C18" s="14" t="s">
        <v>33</v>
      </c>
      <c r="D18" s="14" t="s">
        <v>5</v>
      </c>
      <c r="E18" s="14" t="s">
        <v>51</v>
      </c>
      <c r="F18" s="15">
        <v>925000000</v>
      </c>
      <c r="G18" s="15">
        <v>904795000</v>
      </c>
      <c r="H18" s="14" t="s">
        <v>52</v>
      </c>
      <c r="I18" s="14" t="s">
        <v>53</v>
      </c>
      <c r="J18" s="14" t="s">
        <v>54</v>
      </c>
      <c r="K18" s="15">
        <v>876112000</v>
      </c>
    </row>
    <row r="19" spans="1:11" s="7" customFormat="1" ht="30" x14ac:dyDescent="0.25">
      <c r="A19" s="13">
        <v>15</v>
      </c>
      <c r="B19" s="14" t="s">
        <v>55</v>
      </c>
      <c r="C19" s="14" t="s">
        <v>23</v>
      </c>
      <c r="D19" s="14" t="s">
        <v>5</v>
      </c>
      <c r="E19" s="14" t="s">
        <v>24</v>
      </c>
      <c r="F19" s="15">
        <v>100000000</v>
      </c>
      <c r="G19" s="15">
        <v>98477000</v>
      </c>
      <c r="H19" s="14" t="s">
        <v>56</v>
      </c>
      <c r="I19" s="14" t="s">
        <v>57</v>
      </c>
      <c r="J19" s="14" t="s">
        <v>58</v>
      </c>
      <c r="K19" s="15">
        <v>82632000</v>
      </c>
    </row>
    <row r="20" spans="1:11" s="7" customFormat="1" ht="45" x14ac:dyDescent="0.25">
      <c r="A20" s="13">
        <v>16</v>
      </c>
      <c r="B20" s="14" t="s">
        <v>59</v>
      </c>
      <c r="C20" s="14" t="s">
        <v>23</v>
      </c>
      <c r="D20" s="14" t="s">
        <v>5</v>
      </c>
      <c r="E20" s="14" t="s">
        <v>60</v>
      </c>
      <c r="F20" s="15">
        <v>95961000</v>
      </c>
      <c r="G20" s="15">
        <v>84230000</v>
      </c>
      <c r="H20" s="14" t="s">
        <v>61</v>
      </c>
      <c r="I20" s="14" t="s">
        <v>62</v>
      </c>
      <c r="J20" s="14" t="s">
        <v>63</v>
      </c>
      <c r="K20" s="15">
        <v>61457000</v>
      </c>
    </row>
    <row r="21" spans="1:11" s="7" customFormat="1" ht="30" x14ac:dyDescent="0.25">
      <c r="A21" s="13">
        <v>17</v>
      </c>
      <c r="B21" s="14" t="s">
        <v>64</v>
      </c>
      <c r="C21" s="14" t="s">
        <v>3</v>
      </c>
      <c r="D21" s="14" t="s">
        <v>5</v>
      </c>
      <c r="E21" s="14" t="s">
        <v>65</v>
      </c>
      <c r="F21" s="15">
        <v>451000000</v>
      </c>
      <c r="G21" s="15">
        <v>451000000</v>
      </c>
      <c r="H21" s="14" t="s">
        <v>66</v>
      </c>
      <c r="I21" s="14" t="s">
        <v>67</v>
      </c>
      <c r="J21" s="14" t="s">
        <v>68</v>
      </c>
      <c r="K21" s="15">
        <v>371604750</v>
      </c>
    </row>
    <row r="22" spans="1:11" s="7" customFormat="1" ht="30" x14ac:dyDescent="0.25">
      <c r="A22" s="13">
        <v>18</v>
      </c>
      <c r="B22" s="14" t="s">
        <v>69</v>
      </c>
      <c r="C22" s="14" t="s">
        <v>3</v>
      </c>
      <c r="D22" s="14" t="s">
        <v>5</v>
      </c>
      <c r="E22" s="14" t="s">
        <v>70</v>
      </c>
      <c r="F22" s="15">
        <v>290000000</v>
      </c>
      <c r="G22" s="15">
        <v>282315000</v>
      </c>
      <c r="H22" s="14" t="s">
        <v>71</v>
      </c>
      <c r="I22" s="14" t="s">
        <v>72</v>
      </c>
      <c r="J22" s="14" t="s">
        <v>73</v>
      </c>
      <c r="K22" s="15">
        <v>262377500</v>
      </c>
    </row>
    <row r="23" spans="1:11" s="7" customFormat="1" x14ac:dyDescent="0.25">
      <c r="A23" s="13">
        <v>19</v>
      </c>
      <c r="B23" s="14" t="s">
        <v>74</v>
      </c>
      <c r="C23" s="14" t="s">
        <v>33</v>
      </c>
      <c r="D23" s="14" t="s">
        <v>5</v>
      </c>
      <c r="E23" s="14" t="s">
        <v>24</v>
      </c>
      <c r="F23" s="15">
        <v>3837469000</v>
      </c>
      <c r="G23" s="15">
        <v>3837469000</v>
      </c>
      <c r="H23" s="14" t="s">
        <v>75</v>
      </c>
      <c r="I23" s="14" t="s">
        <v>76</v>
      </c>
      <c r="J23" s="14" t="s">
        <v>77</v>
      </c>
      <c r="K23" s="15">
        <v>3691867000</v>
      </c>
    </row>
    <row r="24" spans="1:11" s="7" customFormat="1" ht="30" x14ac:dyDescent="0.25">
      <c r="A24" s="13">
        <v>20</v>
      </c>
      <c r="B24" s="14" t="s">
        <v>78</v>
      </c>
      <c r="C24" s="14" t="s">
        <v>23</v>
      </c>
      <c r="D24" s="14" t="s">
        <v>5</v>
      </c>
      <c r="E24" s="14" t="s">
        <v>70</v>
      </c>
      <c r="F24" s="15">
        <v>350000000</v>
      </c>
      <c r="G24" s="15">
        <v>347390000</v>
      </c>
      <c r="H24" s="14" t="s">
        <v>79</v>
      </c>
      <c r="I24" s="14" t="s">
        <v>80</v>
      </c>
      <c r="J24" s="14" t="s">
        <v>81</v>
      </c>
      <c r="K24" s="15">
        <v>345545000</v>
      </c>
    </row>
    <row r="25" spans="1:11" s="7" customFormat="1" ht="45" x14ac:dyDescent="0.25">
      <c r="A25" s="13">
        <v>21</v>
      </c>
      <c r="B25" s="14" t="s">
        <v>82</v>
      </c>
      <c r="C25" s="14" t="s">
        <v>3</v>
      </c>
      <c r="D25" s="14" t="s">
        <v>5</v>
      </c>
      <c r="E25" s="14" t="s">
        <v>70</v>
      </c>
      <c r="F25" s="15">
        <v>2930200000</v>
      </c>
      <c r="G25" s="15">
        <v>2855441250</v>
      </c>
      <c r="H25" s="14" t="s">
        <v>83</v>
      </c>
      <c r="I25" s="14" t="s">
        <v>84</v>
      </c>
      <c r="J25" s="14" t="s">
        <v>85</v>
      </c>
      <c r="K25" s="15">
        <v>2653312500</v>
      </c>
    </row>
    <row r="26" spans="1:11" s="7" customFormat="1" ht="45" x14ac:dyDescent="0.25">
      <c r="A26" s="13">
        <v>22</v>
      </c>
      <c r="B26" s="14" t="s">
        <v>86</v>
      </c>
      <c r="C26" s="14" t="s">
        <v>23</v>
      </c>
      <c r="D26" s="14" t="s">
        <v>5</v>
      </c>
      <c r="E26" s="14" t="s">
        <v>70</v>
      </c>
      <c r="F26" s="15">
        <v>200000000</v>
      </c>
      <c r="G26" s="15">
        <v>199940000</v>
      </c>
      <c r="H26" s="14" t="s">
        <v>25</v>
      </c>
      <c r="I26" s="14" t="s">
        <v>26</v>
      </c>
      <c r="J26" s="14" t="s">
        <v>27</v>
      </c>
      <c r="K26" s="15">
        <v>195610000</v>
      </c>
    </row>
    <row r="27" spans="1:11" s="7" customFormat="1" ht="30" x14ac:dyDescent="0.25">
      <c r="A27" s="13">
        <v>23</v>
      </c>
      <c r="B27" s="14" t="s">
        <v>87</v>
      </c>
      <c r="C27" s="14" t="s">
        <v>33</v>
      </c>
      <c r="D27" s="14" t="s">
        <v>5</v>
      </c>
      <c r="E27" s="14" t="s">
        <v>88</v>
      </c>
      <c r="F27" s="15">
        <v>2504000000</v>
      </c>
      <c r="G27" s="15">
        <v>2504000000</v>
      </c>
      <c r="H27" s="14" t="s">
        <v>89</v>
      </c>
      <c r="I27" s="14" t="s">
        <v>90</v>
      </c>
      <c r="J27" s="14" t="s">
        <v>91</v>
      </c>
      <c r="K27" s="15">
        <v>2486699000</v>
      </c>
    </row>
    <row r="28" spans="1:11" s="7" customFormat="1" ht="45" x14ac:dyDescent="0.25">
      <c r="A28" s="13">
        <v>24</v>
      </c>
      <c r="B28" s="14" t="s">
        <v>92</v>
      </c>
      <c r="C28" s="14" t="s">
        <v>33</v>
      </c>
      <c r="D28" s="14" t="s">
        <v>5</v>
      </c>
      <c r="E28" s="14" t="s">
        <v>88</v>
      </c>
      <c r="F28" s="15">
        <v>2507907000</v>
      </c>
      <c r="G28" s="15">
        <v>2507907000</v>
      </c>
      <c r="H28" s="14" t="s">
        <v>34</v>
      </c>
      <c r="I28" s="14" t="s">
        <v>35</v>
      </c>
      <c r="J28" s="14" t="s">
        <v>36</v>
      </c>
      <c r="K28" s="15">
        <v>2486820000</v>
      </c>
    </row>
    <row r="29" spans="1:11" s="7" customFormat="1" ht="30" x14ac:dyDescent="0.25">
      <c r="A29" s="13">
        <v>25</v>
      </c>
      <c r="B29" s="14" t="s">
        <v>93</v>
      </c>
      <c r="C29" s="14" t="s">
        <v>33</v>
      </c>
      <c r="D29" s="14" t="s">
        <v>5</v>
      </c>
      <c r="E29" s="14" t="s">
        <v>94</v>
      </c>
      <c r="F29" s="15">
        <v>1991066000</v>
      </c>
      <c r="G29" s="15">
        <v>1971000000</v>
      </c>
      <c r="H29" s="14" t="s">
        <v>95</v>
      </c>
      <c r="I29" s="14" t="s">
        <v>96</v>
      </c>
      <c r="J29" s="14" t="s">
        <v>97</v>
      </c>
      <c r="K29" s="15">
        <v>1954697000</v>
      </c>
    </row>
    <row r="30" spans="1:11" s="7" customFormat="1" ht="45" x14ac:dyDescent="0.25">
      <c r="A30" s="13">
        <v>26</v>
      </c>
      <c r="B30" s="14" t="s">
        <v>98</v>
      </c>
      <c r="C30" s="14" t="s">
        <v>23</v>
      </c>
      <c r="D30" s="14" t="s">
        <v>5</v>
      </c>
      <c r="E30" s="14" t="s">
        <v>70</v>
      </c>
      <c r="F30" s="15">
        <v>125000000</v>
      </c>
      <c r="G30" s="15">
        <v>124943000</v>
      </c>
      <c r="H30" s="14" t="s">
        <v>25</v>
      </c>
      <c r="I30" s="14" t="s">
        <v>26</v>
      </c>
      <c r="J30" s="14" t="s">
        <v>27</v>
      </c>
      <c r="K30" s="15">
        <v>123787000</v>
      </c>
    </row>
    <row r="31" spans="1:11" s="7" customFormat="1" ht="30" x14ac:dyDescent="0.25">
      <c r="A31" s="13">
        <v>27</v>
      </c>
      <c r="B31" s="14" t="s">
        <v>99</v>
      </c>
      <c r="C31" s="14" t="s">
        <v>33</v>
      </c>
      <c r="D31" s="14" t="s">
        <v>5</v>
      </c>
      <c r="E31" s="14" t="s">
        <v>60</v>
      </c>
      <c r="F31" s="15">
        <v>10100000000</v>
      </c>
      <c r="G31" s="15">
        <v>9945000000</v>
      </c>
      <c r="H31" s="14" t="s">
        <v>100</v>
      </c>
      <c r="I31" s="14" t="s">
        <v>101</v>
      </c>
      <c r="J31" s="14" t="s">
        <v>102</v>
      </c>
      <c r="K31" s="15">
        <v>9772147000</v>
      </c>
    </row>
    <row r="32" spans="1:11" s="7" customFormat="1" ht="45" x14ac:dyDescent="0.25">
      <c r="A32" s="13">
        <v>28</v>
      </c>
      <c r="B32" s="14" t="s">
        <v>103</v>
      </c>
      <c r="C32" s="14" t="s">
        <v>23</v>
      </c>
      <c r="D32" s="14" t="s">
        <v>5</v>
      </c>
      <c r="E32" s="14" t="s">
        <v>70</v>
      </c>
      <c r="F32" s="15">
        <v>250000000</v>
      </c>
      <c r="G32" s="15">
        <v>245795000</v>
      </c>
      <c r="H32" s="14" t="s">
        <v>104</v>
      </c>
      <c r="I32" s="14" t="s">
        <v>105</v>
      </c>
      <c r="J32" s="14" t="s">
        <v>106</v>
      </c>
      <c r="K32" s="15">
        <v>244060000</v>
      </c>
    </row>
    <row r="33" spans="1:11" s="7" customFormat="1" ht="30" x14ac:dyDescent="0.25">
      <c r="A33" s="13">
        <v>29</v>
      </c>
      <c r="B33" s="14" t="s">
        <v>107</v>
      </c>
      <c r="C33" s="14" t="s">
        <v>33</v>
      </c>
      <c r="D33" s="14" t="s">
        <v>5</v>
      </c>
      <c r="E33" s="14" t="s">
        <v>108</v>
      </c>
      <c r="F33" s="15">
        <v>250000000</v>
      </c>
      <c r="G33" s="15">
        <v>243515000</v>
      </c>
      <c r="H33" s="14" t="s">
        <v>109</v>
      </c>
      <c r="I33" s="14" t="s">
        <v>110</v>
      </c>
      <c r="J33" s="14" t="s">
        <v>111</v>
      </c>
      <c r="K33" s="15">
        <v>242315000</v>
      </c>
    </row>
    <row r="34" spans="1:11" s="7" customFormat="1" ht="30" x14ac:dyDescent="0.25">
      <c r="A34" s="13">
        <v>30</v>
      </c>
      <c r="B34" s="14" t="s">
        <v>112</v>
      </c>
      <c r="C34" s="14" t="s">
        <v>33</v>
      </c>
      <c r="D34" s="14" t="s">
        <v>5</v>
      </c>
      <c r="E34" s="14" t="s">
        <v>108</v>
      </c>
      <c r="F34" s="15">
        <v>455000000</v>
      </c>
      <c r="G34" s="15">
        <v>446354000</v>
      </c>
      <c r="H34" s="14" t="s">
        <v>109</v>
      </c>
      <c r="I34" s="14" t="s">
        <v>110</v>
      </c>
      <c r="J34" s="14" t="s">
        <v>111</v>
      </c>
      <c r="K34" s="15">
        <v>442631000</v>
      </c>
    </row>
    <row r="35" spans="1:11" s="7" customFormat="1" ht="45" x14ac:dyDescent="0.25">
      <c r="A35" s="13">
        <v>31</v>
      </c>
      <c r="B35" s="14" t="s">
        <v>113</v>
      </c>
      <c r="C35" s="14" t="s">
        <v>3</v>
      </c>
      <c r="D35" s="14" t="s">
        <v>5</v>
      </c>
      <c r="E35" s="14" t="s">
        <v>70</v>
      </c>
      <c r="F35" s="15">
        <v>538200000</v>
      </c>
      <c r="G35" s="15">
        <v>532818000</v>
      </c>
      <c r="H35" s="14" t="s">
        <v>114</v>
      </c>
      <c r="I35" s="14" t="s">
        <v>115</v>
      </c>
      <c r="J35" s="14" t="s">
        <v>116</v>
      </c>
      <c r="K35" s="15">
        <v>495327000</v>
      </c>
    </row>
    <row r="36" spans="1:11" s="7" customFormat="1" ht="45" x14ac:dyDescent="0.25">
      <c r="A36" s="13">
        <v>32</v>
      </c>
      <c r="B36" s="14" t="s">
        <v>117</v>
      </c>
      <c r="C36" s="14" t="s">
        <v>33</v>
      </c>
      <c r="D36" s="14" t="s">
        <v>5</v>
      </c>
      <c r="E36" s="14" t="s">
        <v>108</v>
      </c>
      <c r="F36" s="15">
        <v>300000000</v>
      </c>
      <c r="G36" s="15">
        <v>295528000</v>
      </c>
      <c r="H36" s="14" t="s">
        <v>118</v>
      </c>
      <c r="I36" s="14" t="s">
        <v>119</v>
      </c>
      <c r="J36" s="14" t="s">
        <v>120</v>
      </c>
      <c r="K36" s="15">
        <v>289536000</v>
      </c>
    </row>
    <row r="37" spans="1:11" s="7" customFormat="1" ht="30" x14ac:dyDescent="0.25">
      <c r="A37" s="13">
        <v>33</v>
      </c>
      <c r="B37" s="14" t="s">
        <v>121</v>
      </c>
      <c r="C37" s="14" t="s">
        <v>33</v>
      </c>
      <c r="D37" s="14" t="s">
        <v>5</v>
      </c>
      <c r="E37" s="14" t="s">
        <v>108</v>
      </c>
      <c r="F37" s="15">
        <v>235000000</v>
      </c>
      <c r="G37" s="15">
        <v>232320000</v>
      </c>
      <c r="H37" s="14" t="s">
        <v>122</v>
      </c>
      <c r="I37" s="14" t="s">
        <v>123</v>
      </c>
      <c r="J37" s="14" t="s">
        <v>124</v>
      </c>
      <c r="K37" s="15">
        <v>220689000</v>
      </c>
    </row>
    <row r="38" spans="1:11" s="7" customFormat="1" ht="45" x14ac:dyDescent="0.25">
      <c r="A38" s="13">
        <v>34</v>
      </c>
      <c r="B38" s="14" t="s">
        <v>125</v>
      </c>
      <c r="C38" s="14" t="s">
        <v>33</v>
      </c>
      <c r="D38" s="14" t="s">
        <v>5</v>
      </c>
      <c r="E38" s="14" t="s">
        <v>108</v>
      </c>
      <c r="F38" s="15">
        <v>350000000</v>
      </c>
      <c r="G38" s="15">
        <v>344649000</v>
      </c>
      <c r="H38" s="14" t="s">
        <v>118</v>
      </c>
      <c r="I38" s="14" t="s">
        <v>119</v>
      </c>
      <c r="J38" s="14" t="s">
        <v>120</v>
      </c>
      <c r="K38" s="15">
        <v>337647000</v>
      </c>
    </row>
    <row r="39" spans="1:11" s="7" customFormat="1" ht="30" x14ac:dyDescent="0.25">
      <c r="A39" s="13">
        <v>35</v>
      </c>
      <c r="B39" s="14" t="s">
        <v>126</v>
      </c>
      <c r="C39" s="14" t="s">
        <v>33</v>
      </c>
      <c r="D39" s="14" t="s">
        <v>5</v>
      </c>
      <c r="E39" s="14" t="s">
        <v>108</v>
      </c>
      <c r="F39" s="15">
        <v>700000000</v>
      </c>
      <c r="G39" s="15">
        <v>689450000</v>
      </c>
      <c r="H39" s="14" t="s">
        <v>127</v>
      </c>
      <c r="I39" s="14" t="s">
        <v>128</v>
      </c>
      <c r="J39" s="14" t="s">
        <v>129</v>
      </c>
      <c r="K39" s="15">
        <v>685912000</v>
      </c>
    </row>
    <row r="40" spans="1:11" s="7" customFormat="1" ht="30" x14ac:dyDescent="0.25">
      <c r="A40" s="13">
        <v>36</v>
      </c>
      <c r="B40" s="14" t="s">
        <v>130</v>
      </c>
      <c r="C40" s="14" t="s">
        <v>33</v>
      </c>
      <c r="D40" s="14" t="s">
        <v>5</v>
      </c>
      <c r="E40" s="14" t="s">
        <v>108</v>
      </c>
      <c r="F40" s="15">
        <v>400000000</v>
      </c>
      <c r="G40" s="15">
        <v>389545000</v>
      </c>
      <c r="H40" s="14" t="s">
        <v>127</v>
      </c>
      <c r="I40" s="14" t="s">
        <v>128</v>
      </c>
      <c r="J40" s="14" t="s">
        <v>129</v>
      </c>
      <c r="K40" s="15">
        <v>389057000</v>
      </c>
    </row>
    <row r="41" spans="1:11" s="7" customFormat="1" ht="45" x14ac:dyDescent="0.25">
      <c r="A41" s="13">
        <v>37</v>
      </c>
      <c r="B41" s="14" t="s">
        <v>131</v>
      </c>
      <c r="C41" s="14" t="s">
        <v>33</v>
      </c>
      <c r="D41" s="14" t="s">
        <v>5</v>
      </c>
      <c r="E41" s="14" t="s">
        <v>108</v>
      </c>
      <c r="F41" s="15">
        <v>420000000</v>
      </c>
      <c r="G41" s="15">
        <v>409122000</v>
      </c>
      <c r="H41" s="14" t="s">
        <v>118</v>
      </c>
      <c r="I41" s="14" t="s">
        <v>119</v>
      </c>
      <c r="J41" s="14" t="s">
        <v>120</v>
      </c>
      <c r="K41" s="15">
        <v>400638000</v>
      </c>
    </row>
    <row r="42" spans="1:11" s="7" customFormat="1" ht="30" x14ac:dyDescent="0.25">
      <c r="A42" s="13">
        <v>38</v>
      </c>
      <c r="B42" s="14" t="s">
        <v>132</v>
      </c>
      <c r="C42" s="14" t="s">
        <v>33</v>
      </c>
      <c r="D42" s="14" t="s">
        <v>5</v>
      </c>
      <c r="E42" s="14" t="s">
        <v>70</v>
      </c>
      <c r="F42" s="15">
        <v>940000000</v>
      </c>
      <c r="G42" s="15">
        <v>927500000</v>
      </c>
      <c r="H42" s="14" t="s">
        <v>133</v>
      </c>
      <c r="I42" s="14" t="s">
        <v>134</v>
      </c>
      <c r="J42" s="14" t="s">
        <v>135</v>
      </c>
      <c r="K42" s="15">
        <v>913555000</v>
      </c>
    </row>
    <row r="43" spans="1:11" s="7" customFormat="1" ht="30" x14ac:dyDescent="0.25">
      <c r="A43" s="13">
        <v>39</v>
      </c>
      <c r="B43" s="14" t="s">
        <v>136</v>
      </c>
      <c r="C43" s="14" t="s">
        <v>3</v>
      </c>
      <c r="D43" s="14" t="s">
        <v>5</v>
      </c>
      <c r="E43" s="14" t="s">
        <v>70</v>
      </c>
      <c r="F43" s="15">
        <v>400000000</v>
      </c>
      <c r="G43" s="15">
        <v>395868000</v>
      </c>
      <c r="H43" s="14" t="s">
        <v>137</v>
      </c>
      <c r="I43" s="14" t="s">
        <v>138</v>
      </c>
      <c r="J43" s="14" t="s">
        <v>139</v>
      </c>
      <c r="K43" s="15">
        <v>232210000</v>
      </c>
    </row>
    <row r="44" spans="1:11" s="7" customFormat="1" ht="30" x14ac:dyDescent="0.25">
      <c r="A44" s="13">
        <v>40</v>
      </c>
      <c r="B44" s="14" t="s">
        <v>140</v>
      </c>
      <c r="C44" s="14" t="s">
        <v>33</v>
      </c>
      <c r="D44" s="14" t="s">
        <v>5</v>
      </c>
      <c r="E44" s="14" t="s">
        <v>94</v>
      </c>
      <c r="F44" s="15">
        <v>425000000</v>
      </c>
      <c r="G44" s="15">
        <v>420750000</v>
      </c>
      <c r="H44" s="14" t="s">
        <v>141</v>
      </c>
      <c r="I44" s="14" t="s">
        <v>142</v>
      </c>
      <c r="J44" s="14" t="s">
        <v>143</v>
      </c>
      <c r="K44" s="15">
        <v>416680000</v>
      </c>
    </row>
    <row r="45" spans="1:11" s="7" customFormat="1" ht="30" x14ac:dyDescent="0.25">
      <c r="A45" s="13">
        <v>41</v>
      </c>
      <c r="B45" s="14" t="s">
        <v>144</v>
      </c>
      <c r="C45" s="14" t="s">
        <v>33</v>
      </c>
      <c r="D45" s="14" t="s">
        <v>5</v>
      </c>
      <c r="E45" s="14" t="s">
        <v>108</v>
      </c>
      <c r="F45" s="15">
        <v>400000000</v>
      </c>
      <c r="G45" s="15">
        <v>388732000</v>
      </c>
      <c r="H45" s="14" t="s">
        <v>133</v>
      </c>
      <c r="I45" s="14" t="s">
        <v>134</v>
      </c>
      <c r="J45" s="14" t="s">
        <v>135</v>
      </c>
      <c r="K45" s="15">
        <v>387490000</v>
      </c>
    </row>
    <row r="46" spans="1:11" s="7" customFormat="1" ht="30" x14ac:dyDescent="0.25">
      <c r="A46" s="13">
        <v>42</v>
      </c>
      <c r="B46" s="14" t="s">
        <v>145</v>
      </c>
      <c r="C46" s="14" t="s">
        <v>33</v>
      </c>
      <c r="D46" s="14" t="s">
        <v>5</v>
      </c>
      <c r="E46" s="14" t="s">
        <v>60</v>
      </c>
      <c r="F46" s="15">
        <v>1094431000</v>
      </c>
      <c r="G46" s="15">
        <v>1079400000</v>
      </c>
      <c r="H46" s="14" t="s">
        <v>146</v>
      </c>
      <c r="I46" s="14" t="s">
        <v>147</v>
      </c>
      <c r="J46" s="14" t="s">
        <v>148</v>
      </c>
      <c r="K46" s="15">
        <v>1076044000</v>
      </c>
    </row>
    <row r="47" spans="1:11" s="7" customFormat="1" ht="30" x14ac:dyDescent="0.25">
      <c r="A47" s="13">
        <v>43</v>
      </c>
      <c r="B47" s="14" t="s">
        <v>149</v>
      </c>
      <c r="C47" s="14" t="s">
        <v>3</v>
      </c>
      <c r="D47" s="14" t="s">
        <v>5</v>
      </c>
      <c r="E47" s="14" t="s">
        <v>70</v>
      </c>
      <c r="F47" s="15">
        <v>270000000</v>
      </c>
      <c r="G47" s="15">
        <v>265386000</v>
      </c>
      <c r="H47" s="14" t="s">
        <v>150</v>
      </c>
      <c r="I47" s="14" t="s">
        <v>151</v>
      </c>
      <c r="J47" s="14" t="s">
        <v>152</v>
      </c>
      <c r="K47" s="15">
        <v>263604000</v>
      </c>
    </row>
    <row r="48" spans="1:11" s="7" customFormat="1" ht="30" x14ac:dyDescent="0.25">
      <c r="A48" s="13">
        <v>44</v>
      </c>
      <c r="B48" s="14" t="s">
        <v>153</v>
      </c>
      <c r="C48" s="14" t="s">
        <v>3</v>
      </c>
      <c r="D48" s="14" t="s">
        <v>5</v>
      </c>
      <c r="E48" s="14" t="s">
        <v>70</v>
      </c>
      <c r="F48" s="15">
        <v>750000000</v>
      </c>
      <c r="G48" s="15">
        <v>748921000</v>
      </c>
      <c r="H48" s="14" t="s">
        <v>154</v>
      </c>
      <c r="I48" s="14" t="s">
        <v>155</v>
      </c>
      <c r="J48" s="14" t="s">
        <v>156</v>
      </c>
      <c r="K48" s="15">
        <v>746295000</v>
      </c>
    </row>
    <row r="49" spans="1:11" s="7" customFormat="1" ht="30" x14ac:dyDescent="0.25">
      <c r="A49" s="13">
        <v>45</v>
      </c>
      <c r="B49" s="14" t="s">
        <v>157</v>
      </c>
      <c r="C49" s="14" t="s">
        <v>3</v>
      </c>
      <c r="D49" s="14" t="s">
        <v>5</v>
      </c>
      <c r="E49" s="14" t="s">
        <v>70</v>
      </c>
      <c r="F49" s="15">
        <v>300000000</v>
      </c>
      <c r="G49" s="15">
        <v>296700000</v>
      </c>
      <c r="H49" s="14" t="s">
        <v>150</v>
      </c>
      <c r="I49" s="14" t="s">
        <v>151</v>
      </c>
      <c r="J49" s="14" t="s">
        <v>152</v>
      </c>
      <c r="K49" s="15">
        <v>289240000</v>
      </c>
    </row>
    <row r="50" spans="1:11" s="7" customFormat="1" ht="45" x14ac:dyDescent="0.25">
      <c r="A50" s="13">
        <v>46</v>
      </c>
      <c r="B50" s="14" t="s">
        <v>158</v>
      </c>
      <c r="C50" s="14" t="s">
        <v>3</v>
      </c>
      <c r="D50" s="14" t="s">
        <v>5</v>
      </c>
      <c r="E50" s="14" t="s">
        <v>40</v>
      </c>
      <c r="F50" s="15">
        <v>10000000000</v>
      </c>
      <c r="G50" s="15">
        <v>9967310000</v>
      </c>
      <c r="H50" s="14" t="s">
        <v>159</v>
      </c>
      <c r="I50" s="14" t="s">
        <v>160</v>
      </c>
      <c r="J50" s="14" t="s">
        <v>161</v>
      </c>
      <c r="K50" s="15">
        <v>9932373000</v>
      </c>
    </row>
    <row r="51" spans="1:11" s="7" customFormat="1" ht="30" x14ac:dyDescent="0.25">
      <c r="A51" s="13">
        <v>47</v>
      </c>
      <c r="B51" s="14" t="s">
        <v>162</v>
      </c>
      <c r="C51" s="14" t="s">
        <v>33</v>
      </c>
      <c r="D51" s="14" t="s">
        <v>5</v>
      </c>
      <c r="E51" s="14" t="s">
        <v>108</v>
      </c>
      <c r="F51" s="15">
        <v>970000000</v>
      </c>
      <c r="G51" s="15">
        <v>959120000</v>
      </c>
      <c r="H51" s="14" t="s">
        <v>163</v>
      </c>
      <c r="I51" s="14" t="s">
        <v>164</v>
      </c>
      <c r="J51" s="14" t="s">
        <v>165</v>
      </c>
      <c r="K51" s="15">
        <v>956879000</v>
      </c>
    </row>
    <row r="52" spans="1:11" s="7" customFormat="1" ht="45" x14ac:dyDescent="0.25">
      <c r="A52" s="13">
        <v>48</v>
      </c>
      <c r="B52" s="14" t="s">
        <v>166</v>
      </c>
      <c r="C52" s="14" t="s">
        <v>33</v>
      </c>
      <c r="D52" s="14" t="s">
        <v>5</v>
      </c>
      <c r="E52" s="14" t="s">
        <v>108</v>
      </c>
      <c r="F52" s="15">
        <v>500000000</v>
      </c>
      <c r="G52" s="15">
        <v>497049000</v>
      </c>
      <c r="H52" s="14" t="s">
        <v>167</v>
      </c>
      <c r="I52" s="14" t="s">
        <v>168</v>
      </c>
      <c r="J52" s="14" t="s">
        <v>169</v>
      </c>
      <c r="K52" s="15">
        <v>495473000</v>
      </c>
    </row>
    <row r="53" spans="1:11" s="7" customFormat="1" ht="45" x14ac:dyDescent="0.25">
      <c r="A53" s="13">
        <v>49</v>
      </c>
      <c r="B53" s="14" t="s">
        <v>166</v>
      </c>
      <c r="C53" s="14" t="s">
        <v>33</v>
      </c>
      <c r="D53" s="14" t="s">
        <v>5</v>
      </c>
      <c r="E53" s="14" t="s">
        <v>108</v>
      </c>
      <c r="F53" s="15">
        <v>500000000</v>
      </c>
      <c r="G53" s="15">
        <v>497049000</v>
      </c>
      <c r="H53" s="14" t="s">
        <v>167</v>
      </c>
      <c r="I53" s="14" t="s">
        <v>168</v>
      </c>
      <c r="J53" s="14" t="s">
        <v>169</v>
      </c>
      <c r="K53" s="15">
        <v>495473000</v>
      </c>
    </row>
    <row r="54" spans="1:11" s="7" customFormat="1" ht="30" x14ac:dyDescent="0.25">
      <c r="A54" s="13">
        <v>50</v>
      </c>
      <c r="B54" s="14" t="s">
        <v>170</v>
      </c>
      <c r="C54" s="14" t="s">
        <v>33</v>
      </c>
      <c r="D54" s="14" t="s">
        <v>5</v>
      </c>
      <c r="E54" s="14" t="s">
        <v>108</v>
      </c>
      <c r="F54" s="15">
        <v>500000000</v>
      </c>
      <c r="G54" s="15">
        <v>494227000</v>
      </c>
      <c r="H54" s="14" t="s">
        <v>171</v>
      </c>
      <c r="I54" s="14" t="s">
        <v>172</v>
      </c>
      <c r="J54" s="14" t="s">
        <v>173</v>
      </c>
      <c r="K54" s="15">
        <v>493777000</v>
      </c>
    </row>
    <row r="55" spans="1:11" s="7" customFormat="1" ht="45" x14ac:dyDescent="0.25">
      <c r="A55" s="13">
        <v>51</v>
      </c>
      <c r="B55" s="14" t="s">
        <v>174</v>
      </c>
      <c r="C55" s="14" t="s">
        <v>33</v>
      </c>
      <c r="D55" s="14" t="s">
        <v>5</v>
      </c>
      <c r="E55" s="14" t="s">
        <v>108</v>
      </c>
      <c r="F55" s="15">
        <v>490000000</v>
      </c>
      <c r="G55" s="15">
        <v>487476000</v>
      </c>
      <c r="H55" s="14" t="s">
        <v>175</v>
      </c>
      <c r="I55" s="14" t="s">
        <v>176</v>
      </c>
      <c r="J55" s="14" t="s">
        <v>177</v>
      </c>
      <c r="K55" s="15">
        <v>486386000</v>
      </c>
    </row>
    <row r="56" spans="1:11" s="7" customFormat="1" ht="30" x14ac:dyDescent="0.25">
      <c r="A56" s="13">
        <v>52</v>
      </c>
      <c r="B56" s="14" t="s">
        <v>178</v>
      </c>
      <c r="C56" s="14" t="s">
        <v>33</v>
      </c>
      <c r="D56" s="14" t="s">
        <v>5</v>
      </c>
      <c r="E56" s="14" t="s">
        <v>108</v>
      </c>
      <c r="F56" s="15">
        <v>577500000</v>
      </c>
      <c r="G56" s="15">
        <v>567261000</v>
      </c>
      <c r="H56" s="14" t="s">
        <v>163</v>
      </c>
      <c r="I56" s="14" t="s">
        <v>164</v>
      </c>
      <c r="J56" s="14" t="s">
        <v>165</v>
      </c>
      <c r="K56" s="15">
        <v>564280000</v>
      </c>
    </row>
    <row r="57" spans="1:11" s="7" customFormat="1" ht="30" x14ac:dyDescent="0.25">
      <c r="A57" s="13">
        <v>53</v>
      </c>
      <c r="B57" s="14" t="s">
        <v>179</v>
      </c>
      <c r="C57" s="14" t="s">
        <v>33</v>
      </c>
      <c r="D57" s="14" t="s">
        <v>5</v>
      </c>
      <c r="E57" s="14" t="s">
        <v>108</v>
      </c>
      <c r="F57" s="15">
        <v>275000000</v>
      </c>
      <c r="G57" s="15">
        <v>269654000</v>
      </c>
      <c r="H57" s="14" t="s">
        <v>180</v>
      </c>
      <c r="I57" s="14" t="s">
        <v>181</v>
      </c>
      <c r="J57" s="14" t="s">
        <v>182</v>
      </c>
      <c r="K57" s="15">
        <v>268482000</v>
      </c>
    </row>
    <row r="58" spans="1:11" s="7" customFormat="1" ht="30" x14ac:dyDescent="0.25">
      <c r="A58" s="13">
        <v>54</v>
      </c>
      <c r="B58" s="14" t="s">
        <v>183</v>
      </c>
      <c r="C58" s="14" t="s">
        <v>33</v>
      </c>
      <c r="D58" s="14" t="s">
        <v>5</v>
      </c>
      <c r="E58" s="14" t="s">
        <v>108</v>
      </c>
      <c r="F58" s="15">
        <v>1835665000</v>
      </c>
      <c r="G58" s="15">
        <v>1831965000</v>
      </c>
      <c r="H58" s="14" t="s">
        <v>184</v>
      </c>
      <c r="I58" s="14" t="s">
        <v>185</v>
      </c>
      <c r="J58" s="14" t="s">
        <v>186</v>
      </c>
      <c r="K58" s="15">
        <v>1823120000</v>
      </c>
    </row>
    <row r="59" spans="1:11" s="7" customFormat="1" ht="30" x14ac:dyDescent="0.25">
      <c r="A59" s="13">
        <v>55</v>
      </c>
      <c r="B59" s="14" t="s">
        <v>187</v>
      </c>
      <c r="C59" s="14" t="s">
        <v>33</v>
      </c>
      <c r="D59" s="14" t="s">
        <v>5</v>
      </c>
      <c r="E59" s="14" t="s">
        <v>108</v>
      </c>
      <c r="F59" s="15">
        <v>1154651000</v>
      </c>
      <c r="G59" s="15">
        <v>1146304000</v>
      </c>
      <c r="H59" s="14" t="s">
        <v>188</v>
      </c>
      <c r="I59" s="14" t="s">
        <v>189</v>
      </c>
      <c r="J59" s="14" t="s">
        <v>190</v>
      </c>
      <c r="K59" s="15">
        <v>1144483000</v>
      </c>
    </row>
    <row r="60" spans="1:11" s="7" customFormat="1" ht="30" x14ac:dyDescent="0.25">
      <c r="A60" s="13">
        <v>56</v>
      </c>
      <c r="B60" s="14" t="s">
        <v>191</v>
      </c>
      <c r="C60" s="14" t="s">
        <v>33</v>
      </c>
      <c r="D60" s="14" t="s">
        <v>5</v>
      </c>
      <c r="E60" s="14" t="s">
        <v>108</v>
      </c>
      <c r="F60" s="15">
        <v>350000000</v>
      </c>
      <c r="G60" s="15">
        <v>349441000</v>
      </c>
      <c r="H60" s="14" t="s">
        <v>127</v>
      </c>
      <c r="I60" s="14" t="s">
        <v>128</v>
      </c>
      <c r="J60" s="14" t="s">
        <v>129</v>
      </c>
      <c r="K60" s="15">
        <v>346578000</v>
      </c>
    </row>
    <row r="61" spans="1:11" s="7" customFormat="1" ht="30" x14ac:dyDescent="0.25">
      <c r="A61" s="13">
        <v>57</v>
      </c>
      <c r="B61" s="14" t="s">
        <v>192</v>
      </c>
      <c r="C61" s="14" t="s">
        <v>33</v>
      </c>
      <c r="D61" s="14" t="s">
        <v>5</v>
      </c>
      <c r="E61" s="14" t="s">
        <v>108</v>
      </c>
      <c r="F61" s="15">
        <v>1000000000</v>
      </c>
      <c r="G61" s="15">
        <v>984686000</v>
      </c>
      <c r="H61" s="14" t="s">
        <v>193</v>
      </c>
      <c r="I61" s="14" t="s">
        <v>194</v>
      </c>
      <c r="J61" s="14" t="s">
        <v>195</v>
      </c>
      <c r="K61" s="15">
        <v>976000000</v>
      </c>
    </row>
    <row r="62" spans="1:11" s="7" customFormat="1" ht="30" x14ac:dyDescent="0.25">
      <c r="A62" s="13">
        <v>58</v>
      </c>
      <c r="B62" s="14" t="s">
        <v>196</v>
      </c>
      <c r="C62" s="14" t="s">
        <v>33</v>
      </c>
      <c r="D62" s="14" t="s">
        <v>5</v>
      </c>
      <c r="E62" s="14" t="s">
        <v>108</v>
      </c>
      <c r="F62" s="15">
        <v>330000000</v>
      </c>
      <c r="G62" s="15">
        <v>323519000</v>
      </c>
      <c r="H62" s="14" t="s">
        <v>197</v>
      </c>
      <c r="I62" s="14" t="s">
        <v>198</v>
      </c>
      <c r="J62" s="14" t="s">
        <v>199</v>
      </c>
      <c r="K62" s="15">
        <v>321359000</v>
      </c>
    </row>
    <row r="63" spans="1:11" s="7" customFormat="1" ht="30" x14ac:dyDescent="0.25">
      <c r="A63" s="13">
        <v>59</v>
      </c>
      <c r="B63" s="14" t="s">
        <v>200</v>
      </c>
      <c r="C63" s="14" t="s">
        <v>33</v>
      </c>
      <c r="D63" s="14" t="s">
        <v>5</v>
      </c>
      <c r="E63" s="14" t="s">
        <v>108</v>
      </c>
      <c r="F63" s="15">
        <v>302500000</v>
      </c>
      <c r="G63" s="15">
        <v>295590000</v>
      </c>
      <c r="H63" s="14" t="s">
        <v>201</v>
      </c>
      <c r="I63" s="14" t="s">
        <v>202</v>
      </c>
      <c r="J63" s="14" t="s">
        <v>203</v>
      </c>
      <c r="K63" s="15">
        <v>293856000</v>
      </c>
    </row>
    <row r="64" spans="1:11" s="7" customFormat="1" ht="30" x14ac:dyDescent="0.25">
      <c r="A64" s="13">
        <v>60</v>
      </c>
      <c r="B64" s="14" t="s">
        <v>204</v>
      </c>
      <c r="C64" s="14" t="s">
        <v>33</v>
      </c>
      <c r="D64" s="14" t="s">
        <v>5</v>
      </c>
      <c r="E64" s="14" t="s">
        <v>108</v>
      </c>
      <c r="F64" s="15">
        <v>750000000</v>
      </c>
      <c r="G64" s="15">
        <v>739570000</v>
      </c>
      <c r="H64" s="14" t="s">
        <v>205</v>
      </c>
      <c r="I64" s="14" t="s">
        <v>206</v>
      </c>
      <c r="J64" s="14" t="s">
        <v>207</v>
      </c>
      <c r="K64" s="15">
        <v>733980000</v>
      </c>
    </row>
    <row r="65" spans="1:11" s="7" customFormat="1" ht="30" x14ac:dyDescent="0.25">
      <c r="A65" s="13">
        <v>61</v>
      </c>
      <c r="B65" s="14" t="s">
        <v>208</v>
      </c>
      <c r="C65" s="14" t="s">
        <v>33</v>
      </c>
      <c r="D65" s="14" t="s">
        <v>5</v>
      </c>
      <c r="E65" s="14" t="s">
        <v>108</v>
      </c>
      <c r="F65" s="15">
        <v>231000000</v>
      </c>
      <c r="G65" s="15">
        <v>227184000</v>
      </c>
      <c r="H65" s="14" t="s">
        <v>209</v>
      </c>
      <c r="I65" s="14" t="s">
        <v>210</v>
      </c>
      <c r="J65" s="14" t="s">
        <v>211</v>
      </c>
      <c r="K65" s="15">
        <v>226211000</v>
      </c>
    </row>
    <row r="66" spans="1:11" s="7" customFormat="1" ht="30" x14ac:dyDescent="0.25">
      <c r="A66" s="13">
        <v>62</v>
      </c>
      <c r="B66" s="14" t="s">
        <v>212</v>
      </c>
      <c r="C66" s="14" t="s">
        <v>3</v>
      </c>
      <c r="D66" s="14" t="s">
        <v>5</v>
      </c>
      <c r="E66" s="14" t="s">
        <v>70</v>
      </c>
      <c r="F66" s="15">
        <v>411450000</v>
      </c>
      <c r="G66" s="15">
        <v>408343650</v>
      </c>
      <c r="H66" s="14" t="s">
        <v>213</v>
      </c>
      <c r="I66" s="14" t="s">
        <v>214</v>
      </c>
      <c r="J66" s="14" t="s">
        <v>215</v>
      </c>
      <c r="K66" s="15">
        <v>383433000</v>
      </c>
    </row>
    <row r="67" spans="1:11" s="7" customFormat="1" ht="30" x14ac:dyDescent="0.25">
      <c r="A67" s="13">
        <v>63</v>
      </c>
      <c r="B67" s="14" t="s">
        <v>216</v>
      </c>
      <c r="C67" s="14" t="s">
        <v>33</v>
      </c>
      <c r="D67" s="14" t="s">
        <v>5</v>
      </c>
      <c r="E67" s="14" t="s">
        <v>70</v>
      </c>
      <c r="F67" s="15">
        <v>300000000</v>
      </c>
      <c r="G67" s="15">
        <v>299230000</v>
      </c>
      <c r="H67" s="14" t="s">
        <v>217</v>
      </c>
      <c r="I67" s="14" t="s">
        <v>218</v>
      </c>
      <c r="J67" s="14" t="s">
        <v>219</v>
      </c>
      <c r="K67" s="15">
        <v>296402000</v>
      </c>
    </row>
    <row r="68" spans="1:11" s="7" customFormat="1" ht="45" x14ac:dyDescent="0.25">
      <c r="A68" s="13">
        <v>64</v>
      </c>
      <c r="B68" s="14" t="s">
        <v>220</v>
      </c>
      <c r="C68" s="14" t="s">
        <v>3</v>
      </c>
      <c r="D68" s="14" t="s">
        <v>5</v>
      </c>
      <c r="E68" s="14" t="s">
        <v>70</v>
      </c>
      <c r="F68" s="15">
        <v>484500000</v>
      </c>
      <c r="G68" s="15">
        <v>469088000</v>
      </c>
      <c r="H68" s="14" t="s">
        <v>114</v>
      </c>
      <c r="I68" s="14" t="s">
        <v>115</v>
      </c>
      <c r="J68" s="14" t="s">
        <v>116</v>
      </c>
      <c r="K68" s="15">
        <v>431000800</v>
      </c>
    </row>
    <row r="69" spans="1:11" s="7" customFormat="1" ht="30" x14ac:dyDescent="0.25">
      <c r="A69" s="13">
        <v>65</v>
      </c>
      <c r="B69" s="14" t="s">
        <v>221</v>
      </c>
      <c r="C69" s="14" t="s">
        <v>3</v>
      </c>
      <c r="D69" s="14" t="s">
        <v>5</v>
      </c>
      <c r="E69" s="14" t="s">
        <v>222</v>
      </c>
      <c r="F69" s="15">
        <v>1893505000</v>
      </c>
      <c r="G69" s="15">
        <v>1792444500</v>
      </c>
      <c r="H69" s="14" t="s">
        <v>223</v>
      </c>
      <c r="I69" s="14" t="s">
        <v>224</v>
      </c>
      <c r="J69" s="14" t="s">
        <v>225</v>
      </c>
      <c r="K69" s="15">
        <v>1789480000</v>
      </c>
    </row>
    <row r="70" spans="1:11" s="7" customFormat="1" ht="30" x14ac:dyDescent="0.25">
      <c r="A70" s="13">
        <v>66</v>
      </c>
      <c r="B70" s="14" t="s">
        <v>226</v>
      </c>
      <c r="C70" s="14" t="s">
        <v>33</v>
      </c>
      <c r="D70" s="14" t="s">
        <v>5</v>
      </c>
      <c r="E70" s="14" t="s">
        <v>108</v>
      </c>
      <c r="F70" s="15">
        <v>291500000</v>
      </c>
      <c r="G70" s="15">
        <v>286353000</v>
      </c>
      <c r="H70" s="14" t="s">
        <v>217</v>
      </c>
      <c r="I70" s="14" t="s">
        <v>218</v>
      </c>
      <c r="J70" s="14" t="s">
        <v>219</v>
      </c>
      <c r="K70" s="15">
        <v>285326000</v>
      </c>
    </row>
    <row r="71" spans="1:11" s="7" customFormat="1" ht="30" x14ac:dyDescent="0.25">
      <c r="A71" s="13">
        <v>67</v>
      </c>
      <c r="B71" s="14" t="s">
        <v>227</v>
      </c>
      <c r="C71" s="14" t="s">
        <v>33</v>
      </c>
      <c r="D71" s="14" t="s">
        <v>5</v>
      </c>
      <c r="E71" s="14" t="s">
        <v>108</v>
      </c>
      <c r="F71" s="15">
        <v>300000000</v>
      </c>
      <c r="G71" s="15">
        <v>297155000</v>
      </c>
      <c r="H71" s="14" t="s">
        <v>228</v>
      </c>
      <c r="I71" s="14" t="s">
        <v>229</v>
      </c>
      <c r="J71" s="14" t="s">
        <v>230</v>
      </c>
      <c r="K71" s="15">
        <v>295858000</v>
      </c>
    </row>
    <row r="72" spans="1:11" s="7" customFormat="1" ht="30" x14ac:dyDescent="0.25">
      <c r="A72" s="13">
        <v>68</v>
      </c>
      <c r="B72" s="14" t="s">
        <v>231</v>
      </c>
      <c r="C72" s="14" t="s">
        <v>33</v>
      </c>
      <c r="D72" s="14" t="s">
        <v>5</v>
      </c>
      <c r="E72" s="14" t="s">
        <v>108</v>
      </c>
      <c r="F72" s="15">
        <v>725000000</v>
      </c>
      <c r="G72" s="15">
        <v>716408000</v>
      </c>
      <c r="H72" s="14" t="s">
        <v>232</v>
      </c>
      <c r="I72" s="14" t="s">
        <v>233</v>
      </c>
      <c r="J72" s="14" t="s">
        <v>234</v>
      </c>
      <c r="K72" s="15">
        <v>707772000</v>
      </c>
    </row>
    <row r="73" spans="1:11" s="7" customFormat="1" ht="45" x14ac:dyDescent="0.25">
      <c r="A73" s="13">
        <v>69</v>
      </c>
      <c r="B73" s="14" t="s">
        <v>235</v>
      </c>
      <c r="C73" s="14" t="s">
        <v>33</v>
      </c>
      <c r="D73" s="14" t="s">
        <v>5</v>
      </c>
      <c r="E73" s="14" t="s">
        <v>108</v>
      </c>
      <c r="F73" s="15">
        <v>500000000</v>
      </c>
      <c r="G73" s="15">
        <v>493034000</v>
      </c>
      <c r="H73" s="14" t="s">
        <v>167</v>
      </c>
      <c r="I73" s="14" t="s">
        <v>168</v>
      </c>
      <c r="J73" s="14" t="s">
        <v>169</v>
      </c>
      <c r="K73" s="15">
        <v>491966000</v>
      </c>
    </row>
    <row r="74" spans="1:11" s="7" customFormat="1" ht="30" x14ac:dyDescent="0.25">
      <c r="A74" s="13">
        <v>70</v>
      </c>
      <c r="B74" s="14" t="s">
        <v>236</v>
      </c>
      <c r="C74" s="14" t="s">
        <v>3</v>
      </c>
      <c r="D74" s="14" t="s">
        <v>5</v>
      </c>
      <c r="E74" s="14" t="s">
        <v>70</v>
      </c>
      <c r="F74" s="15">
        <v>450000000</v>
      </c>
      <c r="G74" s="15">
        <v>447490000</v>
      </c>
      <c r="H74" s="14" t="s">
        <v>237</v>
      </c>
      <c r="I74" s="14" t="s">
        <v>238</v>
      </c>
      <c r="J74" s="14" t="s">
        <v>239</v>
      </c>
      <c r="K74" s="15">
        <v>445797000</v>
      </c>
    </row>
    <row r="75" spans="1:11" s="7" customFormat="1" ht="30" x14ac:dyDescent="0.25">
      <c r="A75" s="13">
        <v>71</v>
      </c>
      <c r="B75" s="14" t="s">
        <v>240</v>
      </c>
      <c r="C75" s="14" t="s">
        <v>33</v>
      </c>
      <c r="D75" s="14" t="s">
        <v>5</v>
      </c>
      <c r="E75" s="14" t="s">
        <v>108</v>
      </c>
      <c r="F75" s="15">
        <v>1000000000</v>
      </c>
      <c r="G75" s="15">
        <v>997470000</v>
      </c>
      <c r="H75" s="14" t="s">
        <v>241</v>
      </c>
      <c r="I75" s="14" t="s">
        <v>242</v>
      </c>
      <c r="J75" s="14" t="s">
        <v>243</v>
      </c>
      <c r="K75" s="15">
        <v>947556000</v>
      </c>
    </row>
    <row r="76" spans="1:11" s="7" customFormat="1" ht="30" x14ac:dyDescent="0.25">
      <c r="A76" s="13">
        <v>72</v>
      </c>
      <c r="B76" s="14" t="s">
        <v>244</v>
      </c>
      <c r="C76" s="14" t="s">
        <v>33</v>
      </c>
      <c r="D76" s="14" t="s">
        <v>5</v>
      </c>
      <c r="E76" s="14" t="s">
        <v>108</v>
      </c>
      <c r="F76" s="15">
        <v>1000000000</v>
      </c>
      <c r="G76" s="15">
        <v>994977000</v>
      </c>
      <c r="H76" s="14" t="s">
        <v>180</v>
      </c>
      <c r="I76" s="14" t="s">
        <v>181</v>
      </c>
      <c r="J76" s="14" t="s">
        <v>182</v>
      </c>
      <c r="K76" s="15">
        <v>992095000</v>
      </c>
    </row>
    <row r="77" spans="1:11" s="7" customFormat="1" ht="30" x14ac:dyDescent="0.25">
      <c r="A77" s="13">
        <v>73</v>
      </c>
      <c r="B77" s="14" t="s">
        <v>245</v>
      </c>
      <c r="C77" s="14" t="s">
        <v>33</v>
      </c>
      <c r="D77" s="14" t="s">
        <v>5</v>
      </c>
      <c r="E77" s="14" t="s">
        <v>108</v>
      </c>
      <c r="F77" s="15">
        <v>400000000</v>
      </c>
      <c r="G77" s="15">
        <v>397049000</v>
      </c>
      <c r="H77" s="14" t="s">
        <v>246</v>
      </c>
      <c r="I77" s="14" t="s">
        <v>247</v>
      </c>
      <c r="J77" s="14" t="s">
        <v>248</v>
      </c>
      <c r="K77" s="15">
        <v>395058000</v>
      </c>
    </row>
    <row r="78" spans="1:11" s="7" customFormat="1" ht="30" x14ac:dyDescent="0.25">
      <c r="A78" s="13">
        <v>74</v>
      </c>
      <c r="B78" s="14" t="s">
        <v>249</v>
      </c>
      <c r="C78" s="14" t="s">
        <v>33</v>
      </c>
      <c r="D78" s="14" t="s">
        <v>5</v>
      </c>
      <c r="E78" s="14" t="s">
        <v>108</v>
      </c>
      <c r="F78" s="15">
        <v>727500000</v>
      </c>
      <c r="G78" s="15">
        <v>713399000</v>
      </c>
      <c r="H78" s="14" t="s">
        <v>250</v>
      </c>
      <c r="I78" s="14" t="s">
        <v>251</v>
      </c>
      <c r="J78" s="14" t="s">
        <v>252</v>
      </c>
      <c r="K78" s="15">
        <v>711727000</v>
      </c>
    </row>
    <row r="79" spans="1:11" s="7" customFormat="1" ht="30" x14ac:dyDescent="0.25">
      <c r="A79" s="13">
        <v>75</v>
      </c>
      <c r="B79" s="14" t="s">
        <v>253</v>
      </c>
      <c r="C79" s="14" t="s">
        <v>33</v>
      </c>
      <c r="D79" s="14" t="s">
        <v>5</v>
      </c>
      <c r="E79" s="14" t="s">
        <v>70</v>
      </c>
      <c r="F79" s="15">
        <v>300000000</v>
      </c>
      <c r="G79" s="15">
        <v>299225000</v>
      </c>
      <c r="H79" s="14" t="s">
        <v>254</v>
      </c>
      <c r="I79" s="14" t="s">
        <v>255</v>
      </c>
      <c r="J79" s="14" t="s">
        <v>256</v>
      </c>
      <c r="K79" s="15">
        <v>274914000</v>
      </c>
    </row>
    <row r="80" spans="1:11" s="7" customFormat="1" ht="30" x14ac:dyDescent="0.25">
      <c r="A80" s="13">
        <v>76</v>
      </c>
      <c r="B80" s="14" t="s">
        <v>257</v>
      </c>
      <c r="C80" s="14" t="s">
        <v>33</v>
      </c>
      <c r="D80" s="14" t="s">
        <v>5</v>
      </c>
      <c r="E80" s="14" t="s">
        <v>70</v>
      </c>
      <c r="F80" s="15">
        <v>300000000</v>
      </c>
      <c r="G80" s="15">
        <v>299263000</v>
      </c>
      <c r="H80" s="14" t="s">
        <v>258</v>
      </c>
      <c r="I80" s="14" t="s">
        <v>259</v>
      </c>
      <c r="J80" s="14" t="s">
        <v>260</v>
      </c>
      <c r="K80" s="15">
        <v>284493000</v>
      </c>
    </row>
    <row r="81" spans="1:11" s="7" customFormat="1" x14ac:dyDescent="0.25">
      <c r="A81" s="13">
        <v>77</v>
      </c>
      <c r="B81" s="14" t="s">
        <v>261</v>
      </c>
      <c r="C81" s="14" t="s">
        <v>3</v>
      </c>
      <c r="D81" s="14" t="s">
        <v>5</v>
      </c>
      <c r="E81" s="14" t="s">
        <v>60</v>
      </c>
      <c r="F81" s="15">
        <v>480000000</v>
      </c>
      <c r="G81" s="15">
        <v>473144750</v>
      </c>
      <c r="H81" s="14" t="s">
        <v>262</v>
      </c>
      <c r="I81" s="14" t="s">
        <v>263</v>
      </c>
      <c r="J81" s="14" t="s">
        <v>264</v>
      </c>
      <c r="K81" s="15">
        <v>471669000</v>
      </c>
    </row>
    <row r="82" spans="1:11" s="7" customFormat="1" ht="30" x14ac:dyDescent="0.25">
      <c r="A82" s="13">
        <v>78</v>
      </c>
      <c r="B82" s="14" t="s">
        <v>265</v>
      </c>
      <c r="C82" s="14" t="s">
        <v>3</v>
      </c>
      <c r="D82" s="14" t="s">
        <v>5</v>
      </c>
      <c r="E82" s="14" t="s">
        <v>70</v>
      </c>
      <c r="F82" s="15">
        <v>882096000</v>
      </c>
      <c r="G82" s="15">
        <v>852944000</v>
      </c>
      <c r="H82" s="14" t="s">
        <v>266</v>
      </c>
      <c r="I82" s="14" t="s">
        <v>267</v>
      </c>
      <c r="J82" s="14" t="s">
        <v>268</v>
      </c>
      <c r="K82" s="15">
        <v>794408000</v>
      </c>
    </row>
    <row r="83" spans="1:11" s="7" customFormat="1" ht="30" x14ac:dyDescent="0.25">
      <c r="A83" s="13">
        <v>79</v>
      </c>
      <c r="B83" s="14" t="s">
        <v>269</v>
      </c>
      <c r="C83" s="14" t="s">
        <v>3</v>
      </c>
      <c r="D83" s="14" t="s">
        <v>5</v>
      </c>
      <c r="E83" s="14" t="s">
        <v>60</v>
      </c>
      <c r="F83" s="15">
        <v>2500000000</v>
      </c>
      <c r="G83" s="15">
        <v>2475000000</v>
      </c>
      <c r="H83" s="14" t="s">
        <v>270</v>
      </c>
      <c r="I83" s="14" t="s">
        <v>271</v>
      </c>
      <c r="J83" s="14" t="s">
        <v>272</v>
      </c>
      <c r="K83" s="15">
        <v>2468235000</v>
      </c>
    </row>
    <row r="84" spans="1:11" s="7" customFormat="1" ht="30" x14ac:dyDescent="0.25">
      <c r="A84" s="13">
        <v>80</v>
      </c>
      <c r="B84" s="14" t="s">
        <v>273</v>
      </c>
      <c r="C84" s="14" t="s">
        <v>33</v>
      </c>
      <c r="D84" s="14" t="s">
        <v>5</v>
      </c>
      <c r="E84" s="14" t="s">
        <v>108</v>
      </c>
      <c r="F84" s="15">
        <v>970000000</v>
      </c>
      <c r="G84" s="15">
        <v>963400000</v>
      </c>
      <c r="H84" s="14" t="s">
        <v>171</v>
      </c>
      <c r="I84" s="14" t="s">
        <v>172</v>
      </c>
      <c r="J84" s="14" t="s">
        <v>173</v>
      </c>
      <c r="K84" s="15">
        <v>959999000</v>
      </c>
    </row>
    <row r="85" spans="1:11" s="7" customFormat="1" ht="30" x14ac:dyDescent="0.25">
      <c r="A85" s="13">
        <v>81</v>
      </c>
      <c r="B85" s="14" t="s">
        <v>274</v>
      </c>
      <c r="C85" s="14" t="s">
        <v>33</v>
      </c>
      <c r="D85" s="14" t="s">
        <v>5</v>
      </c>
      <c r="E85" s="14" t="s">
        <v>108</v>
      </c>
      <c r="F85" s="15">
        <v>1000000000</v>
      </c>
      <c r="G85" s="15">
        <v>994743000</v>
      </c>
      <c r="H85" s="14" t="s">
        <v>275</v>
      </c>
      <c r="I85" s="14" t="s">
        <v>276</v>
      </c>
      <c r="J85" s="14" t="s">
        <v>277</v>
      </c>
      <c r="K85" s="15">
        <v>982678000</v>
      </c>
    </row>
    <row r="86" spans="1:11" s="7" customFormat="1" ht="30" x14ac:dyDescent="0.25">
      <c r="A86" s="13">
        <v>82</v>
      </c>
      <c r="B86" s="14" t="s">
        <v>278</v>
      </c>
      <c r="C86" s="14" t="s">
        <v>33</v>
      </c>
      <c r="D86" s="14" t="s">
        <v>5</v>
      </c>
      <c r="E86" s="14" t="s">
        <v>108</v>
      </c>
      <c r="F86" s="15">
        <v>1000000000</v>
      </c>
      <c r="G86" s="15">
        <v>996087000</v>
      </c>
      <c r="H86" s="14" t="s">
        <v>279</v>
      </c>
      <c r="I86" s="14" t="s">
        <v>280</v>
      </c>
      <c r="J86" s="14" t="s">
        <v>281</v>
      </c>
      <c r="K86" s="15">
        <v>989141000</v>
      </c>
    </row>
    <row r="87" spans="1:11" s="7" customFormat="1" ht="45" x14ac:dyDescent="0.25">
      <c r="A87" s="13">
        <v>83</v>
      </c>
      <c r="B87" s="14" t="s">
        <v>282</v>
      </c>
      <c r="C87" s="14" t="s">
        <v>33</v>
      </c>
      <c r="D87" s="14" t="s">
        <v>5</v>
      </c>
      <c r="E87" s="14" t="s">
        <v>108</v>
      </c>
      <c r="F87" s="15">
        <v>490000000</v>
      </c>
      <c r="G87" s="15">
        <v>486083000</v>
      </c>
      <c r="H87" s="14" t="s">
        <v>283</v>
      </c>
      <c r="I87" s="14" t="s">
        <v>284</v>
      </c>
      <c r="J87" s="14" t="s">
        <v>285</v>
      </c>
      <c r="K87" s="15">
        <v>484917000</v>
      </c>
    </row>
    <row r="88" spans="1:11" s="7" customFormat="1" ht="30" x14ac:dyDescent="0.25">
      <c r="A88" s="13">
        <v>84</v>
      </c>
      <c r="B88" s="14" t="s">
        <v>286</v>
      </c>
      <c r="C88" s="14" t="s">
        <v>33</v>
      </c>
      <c r="D88" s="14" t="s">
        <v>5</v>
      </c>
      <c r="E88" s="14" t="s">
        <v>108</v>
      </c>
      <c r="F88" s="15">
        <v>485000000</v>
      </c>
      <c r="G88" s="15">
        <v>479804000</v>
      </c>
      <c r="H88" s="14" t="s">
        <v>287</v>
      </c>
      <c r="I88" s="14" t="s">
        <v>288</v>
      </c>
      <c r="J88" s="14" t="s">
        <v>289</v>
      </c>
      <c r="K88" s="15">
        <v>478117000</v>
      </c>
    </row>
    <row r="89" spans="1:11" s="7" customFormat="1" ht="30" x14ac:dyDescent="0.25">
      <c r="A89" s="13">
        <v>85</v>
      </c>
      <c r="B89" s="14" t="s">
        <v>290</v>
      </c>
      <c r="C89" s="14" t="s">
        <v>33</v>
      </c>
      <c r="D89" s="14" t="s">
        <v>5</v>
      </c>
      <c r="E89" s="14" t="s">
        <v>291</v>
      </c>
      <c r="F89" s="15">
        <v>300000000</v>
      </c>
      <c r="G89" s="15">
        <v>296483000</v>
      </c>
      <c r="H89" s="14" t="s">
        <v>292</v>
      </c>
      <c r="I89" s="14" t="s">
        <v>293</v>
      </c>
      <c r="J89" s="14" t="s">
        <v>294</v>
      </c>
      <c r="K89" s="15">
        <v>279645000</v>
      </c>
    </row>
    <row r="90" spans="1:11" s="7" customFormat="1" ht="30" x14ac:dyDescent="0.25">
      <c r="A90" s="13">
        <v>86</v>
      </c>
      <c r="B90" s="14" t="s">
        <v>295</v>
      </c>
      <c r="C90" s="14" t="s">
        <v>3</v>
      </c>
      <c r="D90" s="14" t="s">
        <v>5</v>
      </c>
      <c r="E90" s="14" t="s">
        <v>70</v>
      </c>
      <c r="F90" s="15">
        <v>469182000</v>
      </c>
      <c r="G90" s="15">
        <v>465783000</v>
      </c>
      <c r="H90" s="14" t="s">
        <v>296</v>
      </c>
      <c r="I90" s="14" t="s">
        <v>297</v>
      </c>
      <c r="J90" s="14" t="s">
        <v>298</v>
      </c>
      <c r="K90" s="15">
        <v>442581000</v>
      </c>
    </row>
    <row r="91" spans="1:11" s="7" customFormat="1" ht="30" x14ac:dyDescent="0.25">
      <c r="A91" s="13">
        <v>87</v>
      </c>
      <c r="B91" s="14" t="s">
        <v>299</v>
      </c>
      <c r="C91" s="14" t="s">
        <v>33</v>
      </c>
      <c r="D91" s="14" t="s">
        <v>5</v>
      </c>
      <c r="E91" s="14" t="s">
        <v>108</v>
      </c>
      <c r="F91" s="15">
        <v>300000000</v>
      </c>
      <c r="G91" s="15">
        <v>297558000</v>
      </c>
      <c r="H91" s="14" t="s">
        <v>188</v>
      </c>
      <c r="I91" s="14" t="s">
        <v>189</v>
      </c>
      <c r="J91" s="14" t="s">
        <v>190</v>
      </c>
      <c r="K91" s="15">
        <v>296656000</v>
      </c>
    </row>
    <row r="92" spans="1:11" s="7" customFormat="1" ht="45" x14ac:dyDescent="0.25">
      <c r="A92" s="13">
        <v>88</v>
      </c>
      <c r="B92" s="14" t="s">
        <v>300</v>
      </c>
      <c r="C92" s="14" t="s">
        <v>23</v>
      </c>
      <c r="D92" s="14" t="s">
        <v>5</v>
      </c>
      <c r="E92" s="14" t="s">
        <v>108</v>
      </c>
      <c r="F92" s="15">
        <v>100000000</v>
      </c>
      <c r="G92" s="15">
        <v>100000000</v>
      </c>
      <c r="H92" s="14" t="s">
        <v>301</v>
      </c>
      <c r="I92" s="14" t="s">
        <v>302</v>
      </c>
      <c r="J92" s="14" t="s">
        <v>303</v>
      </c>
      <c r="K92" s="15">
        <v>95022000</v>
      </c>
    </row>
    <row r="93" spans="1:11" s="7" customFormat="1" ht="30" x14ac:dyDescent="0.25">
      <c r="A93" s="13">
        <v>89</v>
      </c>
      <c r="B93" s="14" t="s">
        <v>304</v>
      </c>
      <c r="C93" s="14" t="s">
        <v>33</v>
      </c>
      <c r="D93" s="14" t="s">
        <v>5</v>
      </c>
      <c r="E93" s="14" t="s">
        <v>108</v>
      </c>
      <c r="F93" s="15">
        <v>1000000000</v>
      </c>
      <c r="G93" s="15">
        <v>994428000</v>
      </c>
      <c r="H93" s="14" t="s">
        <v>275</v>
      </c>
      <c r="I93" s="14" t="s">
        <v>276</v>
      </c>
      <c r="J93" s="14" t="s">
        <v>277</v>
      </c>
      <c r="K93" s="15">
        <v>993384000</v>
      </c>
    </row>
    <row r="94" spans="1:11" s="7" customFormat="1" ht="30" x14ac:dyDescent="0.25">
      <c r="A94" s="13">
        <v>90</v>
      </c>
      <c r="B94" s="14" t="s">
        <v>305</v>
      </c>
      <c r="C94" s="14" t="s">
        <v>33</v>
      </c>
      <c r="D94" s="14" t="s">
        <v>5</v>
      </c>
      <c r="E94" s="14" t="s">
        <v>108</v>
      </c>
      <c r="F94" s="15">
        <v>227425000</v>
      </c>
      <c r="G94" s="15">
        <v>223002000</v>
      </c>
      <c r="H94" s="14" t="s">
        <v>246</v>
      </c>
      <c r="I94" s="14" t="s">
        <v>247</v>
      </c>
      <c r="J94" s="14" t="s">
        <v>248</v>
      </c>
      <c r="K94" s="15">
        <v>220715000</v>
      </c>
    </row>
    <row r="95" spans="1:11" s="7" customFormat="1" ht="30" x14ac:dyDescent="0.25">
      <c r="A95" s="13">
        <v>91</v>
      </c>
      <c r="B95" s="14" t="s">
        <v>306</v>
      </c>
      <c r="C95" s="14" t="s">
        <v>3</v>
      </c>
      <c r="D95" s="14" t="s">
        <v>5</v>
      </c>
      <c r="E95" s="14" t="s">
        <v>70</v>
      </c>
      <c r="F95" s="15">
        <v>273000000</v>
      </c>
      <c r="G95" s="15">
        <v>271414000</v>
      </c>
      <c r="H95" s="14" t="s">
        <v>307</v>
      </c>
      <c r="I95" s="14" t="s">
        <v>308</v>
      </c>
      <c r="J95" s="14" t="s">
        <v>309</v>
      </c>
      <c r="K95" s="15">
        <v>268699000</v>
      </c>
    </row>
    <row r="96" spans="1:11" s="7" customFormat="1" ht="45" x14ac:dyDescent="0.25">
      <c r="A96" s="13">
        <v>92</v>
      </c>
      <c r="B96" s="14" t="s">
        <v>310</v>
      </c>
      <c r="C96" s="14" t="s">
        <v>33</v>
      </c>
      <c r="D96" s="14" t="s">
        <v>5</v>
      </c>
      <c r="E96" s="14" t="s">
        <v>108</v>
      </c>
      <c r="F96" s="15">
        <v>3880177400</v>
      </c>
      <c r="G96" s="15">
        <v>3835717000</v>
      </c>
      <c r="H96" s="14" t="s">
        <v>311</v>
      </c>
      <c r="I96" s="14" t="s">
        <v>312</v>
      </c>
      <c r="J96" s="14" t="s">
        <v>313</v>
      </c>
      <c r="K96" s="15">
        <v>3720327000</v>
      </c>
    </row>
    <row r="97" spans="1:11" s="7" customFormat="1" ht="30" x14ac:dyDescent="0.25">
      <c r="A97" s="13">
        <v>93</v>
      </c>
      <c r="B97" s="14" t="s">
        <v>314</v>
      </c>
      <c r="C97" s="14" t="s">
        <v>33</v>
      </c>
      <c r="D97" s="14" t="s">
        <v>5</v>
      </c>
      <c r="E97" s="14" t="s">
        <v>108</v>
      </c>
      <c r="F97" s="15">
        <v>500000000</v>
      </c>
      <c r="G97" s="15">
        <v>490222000</v>
      </c>
      <c r="H97" s="14" t="s">
        <v>127</v>
      </c>
      <c r="I97" s="14" t="s">
        <v>128</v>
      </c>
      <c r="J97" s="14" t="s">
        <v>129</v>
      </c>
      <c r="K97" s="15">
        <v>487852000</v>
      </c>
    </row>
    <row r="98" spans="1:11" s="7" customFormat="1" ht="30" x14ac:dyDescent="0.25">
      <c r="A98" s="13">
        <v>94</v>
      </c>
      <c r="B98" s="14" t="s">
        <v>315</v>
      </c>
      <c r="C98" s="14" t="s">
        <v>33</v>
      </c>
      <c r="D98" s="14" t="s">
        <v>5</v>
      </c>
      <c r="E98" s="14" t="s">
        <v>108</v>
      </c>
      <c r="F98" s="15">
        <v>297000000</v>
      </c>
      <c r="G98" s="15">
        <v>291399000</v>
      </c>
      <c r="H98" s="14" t="s">
        <v>316</v>
      </c>
      <c r="I98" s="14" t="s">
        <v>317</v>
      </c>
      <c r="J98" s="14" t="s">
        <v>318</v>
      </c>
      <c r="K98" s="15">
        <v>290810000</v>
      </c>
    </row>
    <row r="99" spans="1:11" s="7" customFormat="1" ht="30" x14ac:dyDescent="0.25">
      <c r="A99" s="13">
        <v>95</v>
      </c>
      <c r="B99" s="14" t="s">
        <v>319</v>
      </c>
      <c r="C99" s="14" t="s">
        <v>23</v>
      </c>
      <c r="D99" s="14" t="s">
        <v>5</v>
      </c>
      <c r="E99" s="14" t="s">
        <v>108</v>
      </c>
      <c r="F99" s="15">
        <v>150000000</v>
      </c>
      <c r="G99" s="15">
        <v>150000000</v>
      </c>
      <c r="H99" s="14" t="s">
        <v>301</v>
      </c>
      <c r="I99" s="14" t="s">
        <v>302</v>
      </c>
      <c r="J99" s="14" t="s">
        <v>303</v>
      </c>
      <c r="K99" s="15">
        <v>135400000</v>
      </c>
    </row>
    <row r="100" spans="1:11" s="7" customFormat="1" ht="30" x14ac:dyDescent="0.25">
      <c r="A100" s="13">
        <v>96</v>
      </c>
      <c r="B100" s="14" t="s">
        <v>320</v>
      </c>
      <c r="C100" s="14" t="s">
        <v>33</v>
      </c>
      <c r="D100" s="14" t="s">
        <v>5</v>
      </c>
      <c r="E100" s="14" t="s">
        <v>321</v>
      </c>
      <c r="F100" s="15">
        <v>1000000000</v>
      </c>
      <c r="G100" s="15">
        <v>988132000</v>
      </c>
      <c r="H100" s="14" t="s">
        <v>171</v>
      </c>
      <c r="I100" s="14" t="s">
        <v>172</v>
      </c>
      <c r="J100" s="14" t="s">
        <v>173</v>
      </c>
      <c r="K100" s="15">
        <v>973194000</v>
      </c>
    </row>
    <row r="101" spans="1:11" s="7" customFormat="1" ht="45" x14ac:dyDescent="0.25">
      <c r="A101" s="13">
        <v>97</v>
      </c>
      <c r="B101" s="14" t="s">
        <v>322</v>
      </c>
      <c r="C101" s="14" t="s">
        <v>23</v>
      </c>
      <c r="D101" s="14" t="s">
        <v>5</v>
      </c>
      <c r="E101" s="14" t="s">
        <v>108</v>
      </c>
      <c r="F101" s="15">
        <v>100000000</v>
      </c>
      <c r="G101" s="15">
        <v>100000000</v>
      </c>
      <c r="H101" s="14" t="s">
        <v>61</v>
      </c>
      <c r="I101" s="14" t="s">
        <v>62</v>
      </c>
      <c r="J101" s="14" t="s">
        <v>63</v>
      </c>
      <c r="K101" s="15">
        <v>89001000</v>
      </c>
    </row>
    <row r="102" spans="1:11" s="7" customFormat="1" ht="45" x14ac:dyDescent="0.25">
      <c r="A102" s="13">
        <v>98</v>
      </c>
      <c r="B102" s="14" t="s">
        <v>323</v>
      </c>
      <c r="C102" s="14" t="s">
        <v>23</v>
      </c>
      <c r="D102" s="14" t="s">
        <v>5</v>
      </c>
      <c r="E102" s="14" t="s">
        <v>108</v>
      </c>
      <c r="F102" s="15">
        <v>200000000</v>
      </c>
      <c r="G102" s="15">
        <v>200000000</v>
      </c>
      <c r="H102" s="14" t="s">
        <v>324</v>
      </c>
      <c r="I102" s="14" t="s">
        <v>325</v>
      </c>
      <c r="J102" s="14" t="s">
        <v>326</v>
      </c>
      <c r="K102" s="15">
        <v>190601000</v>
      </c>
    </row>
    <row r="103" spans="1:11" s="7" customFormat="1" ht="45" x14ac:dyDescent="0.25">
      <c r="A103" s="13">
        <v>99</v>
      </c>
      <c r="B103" s="14" t="s">
        <v>327</v>
      </c>
      <c r="C103" s="14" t="s">
        <v>3</v>
      </c>
      <c r="D103" s="14" t="s">
        <v>5</v>
      </c>
      <c r="E103" s="14" t="s">
        <v>40</v>
      </c>
      <c r="F103" s="15">
        <v>9980230000</v>
      </c>
      <c r="G103" s="15">
        <v>9609456000</v>
      </c>
      <c r="H103" s="14" t="s">
        <v>159</v>
      </c>
      <c r="I103" s="14" t="s">
        <v>160</v>
      </c>
      <c r="J103" s="14" t="s">
        <v>161</v>
      </c>
      <c r="K103" s="15">
        <v>9556646000</v>
      </c>
    </row>
    <row r="104" spans="1:11" s="7" customFormat="1" ht="30" x14ac:dyDescent="0.25">
      <c r="A104" s="13">
        <v>100</v>
      </c>
      <c r="B104" s="14" t="s">
        <v>328</v>
      </c>
      <c r="C104" s="14" t="s">
        <v>33</v>
      </c>
      <c r="D104" s="14" t="s">
        <v>5</v>
      </c>
      <c r="E104" s="14" t="s">
        <v>329</v>
      </c>
      <c r="F104" s="15">
        <v>242500000</v>
      </c>
      <c r="G104" s="15">
        <v>241950000</v>
      </c>
      <c r="H104" s="14" t="s">
        <v>171</v>
      </c>
      <c r="I104" s="14" t="s">
        <v>172</v>
      </c>
      <c r="J104" s="14" t="s">
        <v>173</v>
      </c>
      <c r="K104" s="15">
        <v>238452000</v>
      </c>
    </row>
    <row r="105" spans="1:11" s="7" customFormat="1" ht="30" x14ac:dyDescent="0.25">
      <c r="A105" s="13">
        <v>101</v>
      </c>
      <c r="B105" s="14" t="s">
        <v>330</v>
      </c>
      <c r="C105" s="14" t="s">
        <v>33</v>
      </c>
      <c r="D105" s="14" t="s">
        <v>5</v>
      </c>
      <c r="E105" s="14" t="s">
        <v>329</v>
      </c>
      <c r="F105" s="15">
        <v>484250000</v>
      </c>
      <c r="G105" s="15">
        <v>482500000</v>
      </c>
      <c r="H105" s="14" t="s">
        <v>171</v>
      </c>
      <c r="I105" s="14" t="s">
        <v>172</v>
      </c>
      <c r="J105" s="14" t="s">
        <v>173</v>
      </c>
      <c r="K105" s="15">
        <v>478531000</v>
      </c>
    </row>
    <row r="106" spans="1:11" s="7" customFormat="1" ht="45" x14ac:dyDescent="0.25">
      <c r="A106" s="13">
        <v>102</v>
      </c>
      <c r="B106" s="14" t="s">
        <v>331</v>
      </c>
      <c r="C106" s="14" t="s">
        <v>3</v>
      </c>
      <c r="D106" s="14" t="s">
        <v>5</v>
      </c>
      <c r="E106" s="14" t="s">
        <v>70</v>
      </c>
      <c r="F106" s="15">
        <v>288869000</v>
      </c>
      <c r="G106" s="15">
        <v>284033000</v>
      </c>
      <c r="H106" s="14" t="s">
        <v>332</v>
      </c>
      <c r="I106" s="14" t="s">
        <v>333</v>
      </c>
      <c r="J106" s="14" t="s">
        <v>334</v>
      </c>
      <c r="K106" s="15">
        <v>266784000</v>
      </c>
    </row>
    <row r="107" spans="1:11" s="7" customFormat="1" ht="30" x14ac:dyDescent="0.25">
      <c r="A107" s="13">
        <v>103</v>
      </c>
      <c r="B107" s="14" t="s">
        <v>335</v>
      </c>
      <c r="C107" s="14" t="s">
        <v>3</v>
      </c>
      <c r="D107" s="14" t="s">
        <v>5</v>
      </c>
      <c r="E107" s="14" t="s">
        <v>291</v>
      </c>
      <c r="F107" s="15">
        <v>299320000</v>
      </c>
      <c r="G107" s="15">
        <v>297823400</v>
      </c>
      <c r="H107" s="14" t="s">
        <v>109</v>
      </c>
      <c r="I107" s="14" t="s">
        <v>110</v>
      </c>
      <c r="J107" s="14" t="s">
        <v>111</v>
      </c>
      <c r="K107" s="15">
        <v>290450000</v>
      </c>
    </row>
    <row r="108" spans="1:11" s="7" customFormat="1" ht="30" x14ac:dyDescent="0.25">
      <c r="A108" s="13">
        <v>104</v>
      </c>
      <c r="B108" s="14" t="s">
        <v>336</v>
      </c>
      <c r="C108" s="14" t="s">
        <v>33</v>
      </c>
      <c r="D108" s="14" t="s">
        <v>5</v>
      </c>
      <c r="E108" s="14" t="s">
        <v>108</v>
      </c>
      <c r="F108" s="15">
        <v>247500000</v>
      </c>
      <c r="G108" s="15">
        <v>242963000</v>
      </c>
      <c r="H108" s="14" t="s">
        <v>292</v>
      </c>
      <c r="I108" s="14" t="s">
        <v>293</v>
      </c>
      <c r="J108" s="14" t="s">
        <v>294</v>
      </c>
      <c r="K108" s="15">
        <v>239000000</v>
      </c>
    </row>
    <row r="109" spans="1:11" s="7" customFormat="1" ht="45" x14ac:dyDescent="0.25">
      <c r="A109" s="13">
        <v>105</v>
      </c>
      <c r="B109" s="14" t="s">
        <v>337</v>
      </c>
      <c r="C109" s="14" t="s">
        <v>3</v>
      </c>
      <c r="D109" s="14" t="s">
        <v>5</v>
      </c>
      <c r="E109" s="14" t="s">
        <v>338</v>
      </c>
      <c r="F109" s="15">
        <v>516092500</v>
      </c>
      <c r="G109" s="15">
        <v>513512000</v>
      </c>
      <c r="H109" s="14" t="s">
        <v>339</v>
      </c>
      <c r="I109" s="14" t="s">
        <v>340</v>
      </c>
      <c r="J109" s="14" t="s">
        <v>341</v>
      </c>
      <c r="K109" s="15">
        <v>507270000</v>
      </c>
    </row>
    <row r="110" spans="1:11" s="7" customFormat="1" ht="30" x14ac:dyDescent="0.25">
      <c r="A110" s="13">
        <v>106</v>
      </c>
      <c r="B110" s="14" t="s">
        <v>343</v>
      </c>
      <c r="C110" s="14" t="s">
        <v>33</v>
      </c>
      <c r="D110" s="14" t="s">
        <v>5</v>
      </c>
      <c r="E110" s="14" t="s">
        <v>108</v>
      </c>
      <c r="F110" s="15">
        <v>500000000</v>
      </c>
      <c r="G110" s="15">
        <v>485778000</v>
      </c>
      <c r="H110" s="14" t="s">
        <v>201</v>
      </c>
      <c r="I110" s="14" t="s">
        <v>202</v>
      </c>
      <c r="J110" s="14" t="s">
        <v>203</v>
      </c>
      <c r="K110" s="15">
        <v>480480000</v>
      </c>
    </row>
    <row r="111" spans="1:11" s="7" customFormat="1" ht="30" x14ac:dyDescent="0.25">
      <c r="A111" s="13">
        <v>107</v>
      </c>
      <c r="B111" s="14" t="s">
        <v>344</v>
      </c>
      <c r="C111" s="14" t="s">
        <v>33</v>
      </c>
      <c r="D111" s="14" t="s">
        <v>5</v>
      </c>
      <c r="E111" s="14" t="s">
        <v>108</v>
      </c>
      <c r="F111" s="15">
        <v>572331000</v>
      </c>
      <c r="G111" s="15">
        <v>571231000</v>
      </c>
      <c r="H111" s="14" t="s">
        <v>345</v>
      </c>
      <c r="I111" s="14" t="s">
        <v>346</v>
      </c>
      <c r="J111" s="14" t="s">
        <v>347</v>
      </c>
      <c r="K111" s="15">
        <v>569757000</v>
      </c>
    </row>
    <row r="112" spans="1:11" s="7" customFormat="1" ht="45" x14ac:dyDescent="0.25">
      <c r="A112" s="13">
        <v>108</v>
      </c>
      <c r="B112" s="14" t="s">
        <v>348</v>
      </c>
      <c r="C112" s="14" t="s">
        <v>23</v>
      </c>
      <c r="D112" s="14" t="s">
        <v>5</v>
      </c>
      <c r="E112" s="14" t="s">
        <v>349</v>
      </c>
      <c r="F112" s="15">
        <v>188000000</v>
      </c>
      <c r="G112" s="15">
        <v>176600000</v>
      </c>
      <c r="H112" s="14" t="s">
        <v>61</v>
      </c>
      <c r="I112" s="14" t="s">
        <v>62</v>
      </c>
      <c r="J112" s="14" t="s">
        <v>63</v>
      </c>
      <c r="K112" s="15">
        <v>173140000</v>
      </c>
    </row>
    <row r="113" spans="1:11" s="7" customFormat="1" ht="30" x14ac:dyDescent="0.25">
      <c r="A113" s="13">
        <v>109</v>
      </c>
      <c r="B113" s="14" t="s">
        <v>350</v>
      </c>
      <c r="C113" s="14" t="s">
        <v>3</v>
      </c>
      <c r="D113" s="14" t="s">
        <v>5</v>
      </c>
      <c r="E113" s="14" t="s">
        <v>70</v>
      </c>
      <c r="F113" s="15">
        <v>600000000</v>
      </c>
      <c r="G113" s="15">
        <v>586800000</v>
      </c>
      <c r="H113" s="14" t="s">
        <v>351</v>
      </c>
      <c r="I113" s="14" t="s">
        <v>352</v>
      </c>
      <c r="J113" s="14" t="s">
        <v>353</v>
      </c>
      <c r="K113" s="15">
        <v>575845500</v>
      </c>
    </row>
    <row r="114" spans="1:11" s="7" customFormat="1" ht="30" x14ac:dyDescent="0.25">
      <c r="A114" s="13">
        <v>110</v>
      </c>
      <c r="B114" s="14" t="s">
        <v>354</v>
      </c>
      <c r="C114" s="14" t="s">
        <v>33</v>
      </c>
      <c r="D114" s="14" t="s">
        <v>5</v>
      </c>
      <c r="E114" s="14" t="s">
        <v>108</v>
      </c>
      <c r="F114" s="15">
        <v>906697000</v>
      </c>
      <c r="G114" s="15">
        <v>904230000</v>
      </c>
      <c r="H114" s="14" t="s">
        <v>175</v>
      </c>
      <c r="I114" s="14" t="s">
        <v>176</v>
      </c>
      <c r="J114" s="14" t="s">
        <v>177</v>
      </c>
      <c r="K114" s="15">
        <v>903136000</v>
      </c>
    </row>
    <row r="115" spans="1:11" s="7" customFormat="1" ht="30" x14ac:dyDescent="0.25">
      <c r="A115" s="13">
        <v>111</v>
      </c>
      <c r="B115" s="14" t="s">
        <v>355</v>
      </c>
      <c r="C115" s="14" t="s">
        <v>3</v>
      </c>
      <c r="D115" s="14" t="s">
        <v>5</v>
      </c>
      <c r="E115" s="14" t="s">
        <v>356</v>
      </c>
      <c r="F115" s="15">
        <v>262500000</v>
      </c>
      <c r="G115" s="15">
        <v>262479950</v>
      </c>
      <c r="H115" s="14" t="s">
        <v>357</v>
      </c>
      <c r="I115" s="14" t="s">
        <v>358</v>
      </c>
      <c r="J115" s="14" t="s">
        <v>359</v>
      </c>
      <c r="K115" s="15">
        <v>258388800</v>
      </c>
    </row>
    <row r="116" spans="1:11" s="7" customFormat="1" ht="30" x14ac:dyDescent="0.25">
      <c r="A116" s="13">
        <v>112</v>
      </c>
      <c r="B116" s="14" t="s">
        <v>360</v>
      </c>
      <c r="C116" s="14" t="s">
        <v>3</v>
      </c>
      <c r="D116" s="14" t="s">
        <v>5</v>
      </c>
      <c r="E116" s="14" t="s">
        <v>60</v>
      </c>
      <c r="F116" s="15">
        <v>288862000</v>
      </c>
      <c r="G116" s="15">
        <v>288842000</v>
      </c>
      <c r="H116" s="14" t="s">
        <v>361</v>
      </c>
      <c r="I116" s="14" t="s">
        <v>362</v>
      </c>
      <c r="J116" s="14" t="s">
        <v>363</v>
      </c>
      <c r="K116" s="15">
        <v>287808000</v>
      </c>
    </row>
    <row r="117" spans="1:11" s="7" customFormat="1" ht="30" x14ac:dyDescent="0.25">
      <c r="A117" s="13">
        <v>113</v>
      </c>
      <c r="B117" s="14" t="s">
        <v>364</v>
      </c>
      <c r="C117" s="14" t="s">
        <v>33</v>
      </c>
      <c r="D117" s="14" t="s">
        <v>5</v>
      </c>
      <c r="E117" s="14" t="s">
        <v>108</v>
      </c>
      <c r="F117" s="15">
        <v>2271940000</v>
      </c>
      <c r="G117" s="15">
        <v>2252897000</v>
      </c>
      <c r="H117" s="14" t="s">
        <v>365</v>
      </c>
      <c r="I117" s="14" t="s">
        <v>366</v>
      </c>
      <c r="J117" s="14" t="s">
        <v>367</v>
      </c>
      <c r="K117" s="15">
        <v>2248872000</v>
      </c>
    </row>
    <row r="118" spans="1:11" s="7" customFormat="1" ht="30" x14ac:dyDescent="0.25">
      <c r="A118" s="13">
        <v>114</v>
      </c>
      <c r="B118" s="14" t="s">
        <v>368</v>
      </c>
      <c r="C118" s="14" t="s">
        <v>3</v>
      </c>
      <c r="D118" s="14" t="s">
        <v>5</v>
      </c>
      <c r="E118" s="14" t="s">
        <v>70</v>
      </c>
      <c r="F118" s="15">
        <v>350000000</v>
      </c>
      <c r="G118" s="15">
        <v>345111000</v>
      </c>
      <c r="H118" s="14" t="s">
        <v>369</v>
      </c>
      <c r="I118" s="14" t="s">
        <v>370</v>
      </c>
      <c r="J118" s="14" t="s">
        <v>371</v>
      </c>
      <c r="K118" s="15">
        <v>327600000</v>
      </c>
    </row>
    <row r="119" spans="1:11" s="7" customFormat="1" ht="30" x14ac:dyDescent="0.25">
      <c r="A119" s="13">
        <v>115</v>
      </c>
      <c r="B119" s="14" t="s">
        <v>372</v>
      </c>
      <c r="C119" s="14" t="s">
        <v>3</v>
      </c>
      <c r="D119" s="14" t="s">
        <v>5</v>
      </c>
      <c r="E119" s="14" t="s">
        <v>373</v>
      </c>
      <c r="F119" s="15">
        <v>210000000</v>
      </c>
      <c r="G119" s="15">
        <v>205920000</v>
      </c>
      <c r="H119" s="14" t="s">
        <v>374</v>
      </c>
      <c r="I119" s="14" t="s">
        <v>375</v>
      </c>
      <c r="J119" s="14" t="s">
        <v>376</v>
      </c>
      <c r="K119" s="15">
        <v>204339000</v>
      </c>
    </row>
    <row r="120" spans="1:11" s="7" customFormat="1" ht="30" x14ac:dyDescent="0.25">
      <c r="A120" s="13">
        <v>116</v>
      </c>
      <c r="B120" s="14" t="s">
        <v>377</v>
      </c>
      <c r="C120" s="14" t="s">
        <v>3</v>
      </c>
      <c r="D120" s="14" t="s">
        <v>5</v>
      </c>
      <c r="E120" s="14" t="s">
        <v>373</v>
      </c>
      <c r="F120" s="15">
        <v>296430000</v>
      </c>
      <c r="G120" s="15">
        <v>291661000</v>
      </c>
      <c r="H120" s="14" t="s">
        <v>378</v>
      </c>
      <c r="I120" s="14" t="s">
        <v>379</v>
      </c>
      <c r="J120" s="14" t="s">
        <v>380</v>
      </c>
      <c r="K120" s="15">
        <v>261000000</v>
      </c>
    </row>
    <row r="121" spans="1:11" s="7" customFormat="1" ht="30" x14ac:dyDescent="0.25">
      <c r="A121" s="13">
        <v>117</v>
      </c>
      <c r="B121" s="14" t="s">
        <v>381</v>
      </c>
      <c r="C121" s="14" t="s">
        <v>3</v>
      </c>
      <c r="D121" s="14" t="s">
        <v>5</v>
      </c>
      <c r="E121" s="14" t="s">
        <v>373</v>
      </c>
      <c r="F121" s="15">
        <v>219500000</v>
      </c>
      <c r="G121" s="15">
        <v>219240000</v>
      </c>
      <c r="H121" s="14" t="s">
        <v>109</v>
      </c>
      <c r="I121" s="14" t="s">
        <v>110</v>
      </c>
      <c r="J121" s="14" t="s">
        <v>111</v>
      </c>
      <c r="K121" s="15">
        <v>208240000</v>
      </c>
    </row>
    <row r="122" spans="1:11" s="7" customFormat="1" ht="30" x14ac:dyDescent="0.25">
      <c r="A122" s="13">
        <v>118</v>
      </c>
      <c r="B122" s="14" t="s">
        <v>382</v>
      </c>
      <c r="C122" s="14" t="s">
        <v>3</v>
      </c>
      <c r="D122" s="14" t="s">
        <v>5</v>
      </c>
      <c r="E122" s="14" t="s">
        <v>70</v>
      </c>
      <c r="F122" s="15">
        <v>2000000000</v>
      </c>
      <c r="G122" s="15">
        <v>1988800000</v>
      </c>
      <c r="H122" s="14" t="s">
        <v>383</v>
      </c>
      <c r="I122" s="14" t="s">
        <v>384</v>
      </c>
      <c r="J122" s="14" t="s">
        <v>385</v>
      </c>
      <c r="K122" s="15">
        <v>1940038800</v>
      </c>
    </row>
    <row r="123" spans="1:11" s="7" customFormat="1" ht="30" x14ac:dyDescent="0.25">
      <c r="A123" s="13">
        <v>119</v>
      </c>
      <c r="B123" s="14" t="s">
        <v>386</v>
      </c>
      <c r="C123" s="14" t="s">
        <v>33</v>
      </c>
      <c r="D123" s="14" t="s">
        <v>5</v>
      </c>
      <c r="E123" s="14" t="s">
        <v>387</v>
      </c>
      <c r="F123" s="15">
        <v>388000000</v>
      </c>
      <c r="G123" s="15">
        <v>387333000</v>
      </c>
      <c r="H123" s="14" t="s">
        <v>127</v>
      </c>
      <c r="I123" s="14" t="s">
        <v>128</v>
      </c>
      <c r="J123" s="14" t="s">
        <v>129</v>
      </c>
      <c r="K123" s="15">
        <v>385710000</v>
      </c>
    </row>
    <row r="124" spans="1:11" s="7" customFormat="1" ht="30" x14ac:dyDescent="0.25">
      <c r="A124" s="13">
        <v>120</v>
      </c>
      <c r="B124" s="14" t="s">
        <v>388</v>
      </c>
      <c r="C124" s="14" t="s">
        <v>3</v>
      </c>
      <c r="D124" s="14" t="s">
        <v>5</v>
      </c>
      <c r="E124" s="14" t="s">
        <v>40</v>
      </c>
      <c r="F124" s="15">
        <v>687658000</v>
      </c>
      <c r="G124" s="15">
        <v>680740000</v>
      </c>
      <c r="H124" s="14" t="s">
        <v>389</v>
      </c>
      <c r="I124" s="14" t="s">
        <v>390</v>
      </c>
      <c r="J124" s="14" t="s">
        <v>391</v>
      </c>
      <c r="K124" s="15">
        <v>677545000</v>
      </c>
    </row>
    <row r="125" spans="1:11" s="7" customFormat="1" ht="30" x14ac:dyDescent="0.25">
      <c r="A125" s="13">
        <v>121</v>
      </c>
      <c r="B125" s="14" t="s">
        <v>392</v>
      </c>
      <c r="C125" s="14" t="s">
        <v>33</v>
      </c>
      <c r="D125" s="14" t="s">
        <v>5</v>
      </c>
      <c r="E125" s="14" t="s">
        <v>108</v>
      </c>
      <c r="F125" s="15">
        <v>248000000</v>
      </c>
      <c r="G125" s="15">
        <v>246908000</v>
      </c>
      <c r="H125" s="14" t="s">
        <v>287</v>
      </c>
      <c r="I125" s="14" t="s">
        <v>288</v>
      </c>
      <c r="J125" s="14" t="s">
        <v>289</v>
      </c>
      <c r="K125" s="15">
        <v>244406000</v>
      </c>
    </row>
    <row r="126" spans="1:11" s="7" customFormat="1" ht="30" x14ac:dyDescent="0.25">
      <c r="A126" s="13">
        <v>122</v>
      </c>
      <c r="B126" s="14" t="s">
        <v>393</v>
      </c>
      <c r="C126" s="14" t="s">
        <v>3</v>
      </c>
      <c r="D126" s="14" t="s">
        <v>5</v>
      </c>
      <c r="E126" s="14" t="s">
        <v>70</v>
      </c>
      <c r="F126" s="15">
        <v>703250000</v>
      </c>
      <c r="G126" s="15">
        <v>693369000</v>
      </c>
      <c r="H126" s="14" t="s">
        <v>394</v>
      </c>
      <c r="I126" s="14" t="s">
        <v>395</v>
      </c>
      <c r="J126" s="14" t="s">
        <v>396</v>
      </c>
      <c r="K126" s="15">
        <v>674656500</v>
      </c>
    </row>
    <row r="127" spans="1:11" s="7" customFormat="1" ht="30" x14ac:dyDescent="0.25">
      <c r="A127" s="13">
        <v>123</v>
      </c>
      <c r="B127" s="14" t="s">
        <v>397</v>
      </c>
      <c r="C127" s="14" t="s">
        <v>33</v>
      </c>
      <c r="D127" s="14" t="s">
        <v>5</v>
      </c>
      <c r="E127" s="14" t="s">
        <v>108</v>
      </c>
      <c r="F127" s="15">
        <v>385000000</v>
      </c>
      <c r="G127" s="15">
        <v>378930000</v>
      </c>
      <c r="H127" s="14" t="s">
        <v>258</v>
      </c>
      <c r="I127" s="14" t="s">
        <v>259</v>
      </c>
      <c r="J127" s="14" t="s">
        <v>260</v>
      </c>
      <c r="K127" s="15">
        <v>374677000</v>
      </c>
    </row>
    <row r="128" spans="1:11" s="7" customFormat="1" ht="30" x14ac:dyDescent="0.25">
      <c r="A128" s="13">
        <v>124</v>
      </c>
      <c r="B128" s="14" t="s">
        <v>398</v>
      </c>
      <c r="C128" s="14" t="s">
        <v>3</v>
      </c>
      <c r="D128" s="14" t="s">
        <v>5</v>
      </c>
      <c r="E128" s="14" t="s">
        <v>108</v>
      </c>
      <c r="F128" s="15">
        <v>1400000000</v>
      </c>
      <c r="G128" s="15">
        <v>997700000</v>
      </c>
      <c r="H128" s="14" t="s">
        <v>399</v>
      </c>
      <c r="I128" s="14" t="s">
        <v>400</v>
      </c>
      <c r="J128" s="14" t="s">
        <v>401</v>
      </c>
      <c r="K128" s="15">
        <v>978912000</v>
      </c>
    </row>
    <row r="129" spans="1:11" s="7" customFormat="1" ht="30" x14ac:dyDescent="0.25">
      <c r="A129" s="13">
        <v>125</v>
      </c>
      <c r="B129" s="14" t="s">
        <v>402</v>
      </c>
      <c r="C129" s="14" t="s">
        <v>3</v>
      </c>
      <c r="D129" s="14" t="s">
        <v>5</v>
      </c>
      <c r="E129" s="14" t="s">
        <v>70</v>
      </c>
      <c r="F129" s="15">
        <v>944820000</v>
      </c>
      <c r="G129" s="15">
        <v>819441863</v>
      </c>
      <c r="H129" s="14" t="s">
        <v>403</v>
      </c>
      <c r="I129" s="14" t="s">
        <v>404</v>
      </c>
      <c r="J129" s="14" t="s">
        <v>405</v>
      </c>
      <c r="K129" s="15">
        <v>818385000</v>
      </c>
    </row>
    <row r="130" spans="1:11" s="7" customFormat="1" ht="30" x14ac:dyDescent="0.25">
      <c r="A130" s="13">
        <v>126</v>
      </c>
      <c r="B130" s="14" t="s">
        <v>406</v>
      </c>
      <c r="C130" s="14" t="s">
        <v>3</v>
      </c>
      <c r="D130" s="14" t="s">
        <v>5</v>
      </c>
      <c r="E130" s="14" t="s">
        <v>70</v>
      </c>
      <c r="F130" s="15">
        <v>429429000</v>
      </c>
      <c r="G130" s="15">
        <v>424890000</v>
      </c>
      <c r="H130" s="14" t="s">
        <v>369</v>
      </c>
      <c r="I130" s="14" t="s">
        <v>370</v>
      </c>
      <c r="J130" s="14" t="s">
        <v>371</v>
      </c>
      <c r="K130" s="15">
        <v>402928658</v>
      </c>
    </row>
    <row r="131" spans="1:11" s="7" customFormat="1" ht="30" x14ac:dyDescent="0.25">
      <c r="A131" s="13">
        <v>127</v>
      </c>
      <c r="B131" s="14" t="s">
        <v>407</v>
      </c>
      <c r="C131" s="14" t="s">
        <v>3</v>
      </c>
      <c r="D131" s="14" t="s">
        <v>5</v>
      </c>
      <c r="E131" s="14" t="s">
        <v>70</v>
      </c>
      <c r="F131" s="15">
        <v>546000000</v>
      </c>
      <c r="G131" s="15">
        <v>541167000</v>
      </c>
      <c r="H131" s="14" t="s">
        <v>374</v>
      </c>
      <c r="I131" s="14" t="s">
        <v>375</v>
      </c>
      <c r="J131" s="14" t="s">
        <v>376</v>
      </c>
      <c r="K131" s="15">
        <v>525844000</v>
      </c>
    </row>
    <row r="132" spans="1:11" s="7" customFormat="1" ht="30" x14ac:dyDescent="0.25">
      <c r="A132" s="13">
        <v>128</v>
      </c>
      <c r="B132" s="14" t="s">
        <v>408</v>
      </c>
      <c r="C132" s="14" t="s">
        <v>45</v>
      </c>
      <c r="D132" s="14" t="s">
        <v>5</v>
      </c>
      <c r="E132" s="14" t="s">
        <v>7</v>
      </c>
      <c r="F132" s="15">
        <v>291600000</v>
      </c>
      <c r="G132" s="15">
        <v>291600000</v>
      </c>
      <c r="H132" s="14" t="s">
        <v>409</v>
      </c>
      <c r="I132" s="14" t="s">
        <v>410</v>
      </c>
      <c r="J132" s="14" t="s">
        <v>411</v>
      </c>
      <c r="K132" s="15">
        <v>279972000</v>
      </c>
    </row>
    <row r="133" spans="1:11" s="7" customFormat="1" ht="30" x14ac:dyDescent="0.25">
      <c r="A133" s="13">
        <v>129</v>
      </c>
      <c r="B133" s="14" t="s">
        <v>412</v>
      </c>
      <c r="C133" s="14" t="s">
        <v>3</v>
      </c>
      <c r="D133" s="14" t="s">
        <v>5</v>
      </c>
      <c r="E133" s="14" t="s">
        <v>70</v>
      </c>
      <c r="F133" s="15">
        <v>850000000</v>
      </c>
      <c r="G133" s="15">
        <v>847858000</v>
      </c>
      <c r="H133" s="14" t="s">
        <v>413</v>
      </c>
      <c r="I133" s="14" t="s">
        <v>414</v>
      </c>
      <c r="J133" s="14" t="s">
        <v>415</v>
      </c>
      <c r="K133" s="15">
        <v>845053000</v>
      </c>
    </row>
    <row r="134" spans="1:11" s="7" customFormat="1" ht="45" x14ac:dyDescent="0.25">
      <c r="A134" s="13">
        <v>130</v>
      </c>
      <c r="B134" s="14" t="s">
        <v>416</v>
      </c>
      <c r="C134" s="14" t="s">
        <v>3</v>
      </c>
      <c r="D134" s="14" t="s">
        <v>5</v>
      </c>
      <c r="E134" s="14" t="s">
        <v>60</v>
      </c>
      <c r="F134" s="15">
        <v>485000000</v>
      </c>
      <c r="G134" s="15">
        <v>484984500</v>
      </c>
      <c r="H134" s="14" t="s">
        <v>417</v>
      </c>
      <c r="I134" s="14" t="s">
        <v>418</v>
      </c>
      <c r="J134" s="14" t="s">
        <v>419</v>
      </c>
      <c r="K134" s="15">
        <v>483500000</v>
      </c>
    </row>
    <row r="135" spans="1:11" s="7" customFormat="1" ht="45" x14ac:dyDescent="0.25">
      <c r="A135" s="13">
        <v>131</v>
      </c>
      <c r="B135" s="14" t="s">
        <v>420</v>
      </c>
      <c r="C135" s="14" t="s">
        <v>3</v>
      </c>
      <c r="D135" s="14" t="s">
        <v>5</v>
      </c>
      <c r="E135" s="14" t="s">
        <v>60</v>
      </c>
      <c r="F135" s="15">
        <v>491765000</v>
      </c>
      <c r="G135" s="15">
        <v>459674000</v>
      </c>
      <c r="H135" s="14" t="s">
        <v>421</v>
      </c>
      <c r="I135" s="14" t="s">
        <v>422</v>
      </c>
      <c r="J135" s="14" t="s">
        <v>423</v>
      </c>
      <c r="K135" s="15">
        <v>452950000</v>
      </c>
    </row>
    <row r="136" spans="1:11" s="7" customFormat="1" x14ac:dyDescent="0.25">
      <c r="A136" s="13">
        <v>132</v>
      </c>
      <c r="B136" s="14" t="s">
        <v>424</v>
      </c>
      <c r="C136" s="14" t="s">
        <v>3</v>
      </c>
      <c r="D136" s="14" t="s">
        <v>5</v>
      </c>
      <c r="E136" s="14" t="s">
        <v>356</v>
      </c>
      <c r="F136" s="15">
        <v>291000000</v>
      </c>
      <c r="G136" s="15">
        <v>208069500</v>
      </c>
      <c r="H136" s="14" t="s">
        <v>425</v>
      </c>
      <c r="I136" s="14" t="s">
        <v>426</v>
      </c>
      <c r="J136" s="14" t="s">
        <v>427</v>
      </c>
      <c r="K136" s="15">
        <v>163163000</v>
      </c>
    </row>
    <row r="137" spans="1:11" s="7" customFormat="1" ht="30" x14ac:dyDescent="0.25">
      <c r="A137" s="13">
        <v>133</v>
      </c>
      <c r="B137" s="14" t="s">
        <v>428</v>
      </c>
      <c r="C137" s="14" t="s">
        <v>3</v>
      </c>
      <c r="D137" s="14" t="s">
        <v>5</v>
      </c>
      <c r="E137" s="14" t="s">
        <v>40</v>
      </c>
      <c r="F137" s="15">
        <v>2845000000</v>
      </c>
      <c r="G137" s="15">
        <v>2834136000</v>
      </c>
      <c r="H137" s="14" t="s">
        <v>429</v>
      </c>
      <c r="I137" s="14" t="s">
        <v>430</v>
      </c>
      <c r="J137" s="14" t="s">
        <v>431</v>
      </c>
      <c r="K137" s="15">
        <v>2791629000</v>
      </c>
    </row>
    <row r="138" spans="1:11" s="7" customFormat="1" x14ac:dyDescent="0.25">
      <c r="A138" s="29" t="s">
        <v>434</v>
      </c>
      <c r="B138" s="29"/>
      <c r="C138" s="29"/>
      <c r="D138" s="29"/>
      <c r="E138" s="29"/>
      <c r="F138" s="16">
        <f>SUM(F5:F137)</f>
        <v>131268636580</v>
      </c>
      <c r="G138" s="16">
        <f>SUM(G5:G137)</f>
        <v>127982504353</v>
      </c>
      <c r="H138" s="17"/>
      <c r="I138" s="17"/>
      <c r="J138" s="17"/>
      <c r="K138" s="16">
        <f>SUM(K5:K137)</f>
        <v>125476494377</v>
      </c>
    </row>
    <row r="139" spans="1:11" s="7" customFormat="1" x14ac:dyDescent="0.25">
      <c r="A139" s="6"/>
      <c r="K139" s="8"/>
    </row>
    <row r="140" spans="1:11" s="7" customFormat="1" x14ac:dyDescent="0.25">
      <c r="A140" s="6"/>
      <c r="K140" s="8"/>
    </row>
    <row r="141" spans="1:11" s="7" customFormat="1" x14ac:dyDescent="0.25">
      <c r="A141" s="6"/>
      <c r="K141" s="8"/>
    </row>
    <row r="142" spans="1:11" s="7" customFormat="1" x14ac:dyDescent="0.25">
      <c r="A142" s="6"/>
      <c r="K142" s="8"/>
    </row>
    <row r="143" spans="1:11" s="7" customFormat="1" x14ac:dyDescent="0.25">
      <c r="A143" s="6"/>
      <c r="K143" s="8"/>
    </row>
    <row r="144" spans="1:11" s="7" customFormat="1" x14ac:dyDescent="0.25">
      <c r="A144" s="6"/>
      <c r="K144" s="8"/>
    </row>
    <row r="145" spans="1:11" s="7" customFormat="1" x14ac:dyDescent="0.25">
      <c r="A145" s="6"/>
      <c r="K145" s="8"/>
    </row>
    <row r="146" spans="1:11" s="7" customFormat="1" x14ac:dyDescent="0.25">
      <c r="A146" s="6"/>
      <c r="K146" s="8"/>
    </row>
    <row r="147" spans="1:11" s="7" customFormat="1" x14ac:dyDescent="0.25">
      <c r="A147" s="6"/>
      <c r="K147" s="8"/>
    </row>
    <row r="148" spans="1:11" s="7" customFormat="1" x14ac:dyDescent="0.25">
      <c r="A148" s="6"/>
      <c r="K148" s="8"/>
    </row>
    <row r="149" spans="1:11" s="7" customFormat="1" x14ac:dyDescent="0.25">
      <c r="A149" s="6"/>
      <c r="K149" s="8"/>
    </row>
    <row r="150" spans="1:11" s="7" customFormat="1" x14ac:dyDescent="0.25">
      <c r="A150" s="6"/>
      <c r="K150" s="8"/>
    </row>
    <row r="151" spans="1:11" s="7" customFormat="1" x14ac:dyDescent="0.25">
      <c r="A151" s="6"/>
      <c r="K151" s="8"/>
    </row>
    <row r="152" spans="1:11" s="7" customFormat="1" x14ac:dyDescent="0.25">
      <c r="A152" s="6"/>
      <c r="K152" s="8"/>
    </row>
    <row r="153" spans="1:11" s="7" customFormat="1" x14ac:dyDescent="0.25">
      <c r="A153" s="6"/>
      <c r="K153" s="8"/>
    </row>
    <row r="154" spans="1:11" s="7" customFormat="1" x14ac:dyDescent="0.25">
      <c r="A154" s="6"/>
      <c r="K154" s="8"/>
    </row>
    <row r="155" spans="1:11" s="7" customFormat="1" x14ac:dyDescent="0.25">
      <c r="A155" s="6"/>
      <c r="K155" s="8"/>
    </row>
    <row r="156" spans="1:11" s="7" customFormat="1" x14ac:dyDescent="0.25">
      <c r="A156" s="6"/>
      <c r="K156" s="8"/>
    </row>
    <row r="157" spans="1:11" s="7" customFormat="1" x14ac:dyDescent="0.25">
      <c r="A157" s="6"/>
      <c r="K157" s="8"/>
    </row>
    <row r="158" spans="1:11" s="7" customFormat="1" x14ac:dyDescent="0.25">
      <c r="A158" s="6"/>
      <c r="K158" s="8"/>
    </row>
    <row r="159" spans="1:11" s="7" customFormat="1" x14ac:dyDescent="0.25">
      <c r="A159" s="6"/>
      <c r="K159" s="8"/>
    </row>
    <row r="160" spans="1:11" s="7" customFormat="1" x14ac:dyDescent="0.25">
      <c r="A160" s="6"/>
      <c r="K160" s="8"/>
    </row>
    <row r="161" spans="1:11" s="7" customFormat="1" x14ac:dyDescent="0.25">
      <c r="A161" s="6"/>
      <c r="K161" s="8"/>
    </row>
    <row r="162" spans="1:11" s="7" customFormat="1" x14ac:dyDescent="0.25">
      <c r="A162" s="6"/>
      <c r="K162" s="8"/>
    </row>
    <row r="163" spans="1:11" s="7" customFormat="1" x14ac:dyDescent="0.25">
      <c r="A163" s="6"/>
      <c r="K163" s="8"/>
    </row>
    <row r="164" spans="1:11" s="7" customFormat="1" x14ac:dyDescent="0.25">
      <c r="A164" s="6"/>
      <c r="K164" s="8"/>
    </row>
    <row r="165" spans="1:11" s="7" customFormat="1" x14ac:dyDescent="0.25">
      <c r="A165" s="6"/>
      <c r="K165" s="8"/>
    </row>
    <row r="166" spans="1:11" s="7" customFormat="1" x14ac:dyDescent="0.25">
      <c r="A166" s="6"/>
      <c r="K166" s="8"/>
    </row>
    <row r="167" spans="1:11" s="7" customFormat="1" x14ac:dyDescent="0.25">
      <c r="A167" s="6"/>
      <c r="K167" s="8"/>
    </row>
    <row r="168" spans="1:11" s="7" customFormat="1" x14ac:dyDescent="0.25">
      <c r="A168" s="6"/>
      <c r="K168" s="8"/>
    </row>
    <row r="169" spans="1:11" s="7" customFormat="1" x14ac:dyDescent="0.25">
      <c r="A169" s="6"/>
      <c r="K169" s="8"/>
    </row>
    <row r="170" spans="1:11" s="7" customFormat="1" x14ac:dyDescent="0.25">
      <c r="A170" s="6"/>
      <c r="K170" s="8"/>
    </row>
    <row r="171" spans="1:11" s="7" customFormat="1" x14ac:dyDescent="0.25">
      <c r="A171" s="6"/>
      <c r="K171" s="8"/>
    </row>
    <row r="172" spans="1:11" s="7" customFormat="1" x14ac:dyDescent="0.25">
      <c r="A172" s="6"/>
      <c r="K172" s="8"/>
    </row>
    <row r="173" spans="1:11" s="7" customFormat="1" x14ac:dyDescent="0.25">
      <c r="A173" s="6"/>
      <c r="K173" s="8"/>
    </row>
    <row r="174" spans="1:11" s="7" customFormat="1" x14ac:dyDescent="0.25">
      <c r="A174" s="6"/>
      <c r="K174" s="8"/>
    </row>
    <row r="175" spans="1:11" s="7" customFormat="1" x14ac:dyDescent="0.25">
      <c r="A175" s="6"/>
      <c r="K175" s="8"/>
    </row>
    <row r="176" spans="1:11" s="7" customFormat="1" x14ac:dyDescent="0.25">
      <c r="A176" s="6"/>
      <c r="K176" s="8"/>
    </row>
    <row r="177" spans="1:11" s="7" customFormat="1" x14ac:dyDescent="0.25">
      <c r="A177" s="6"/>
      <c r="K177" s="8"/>
    </row>
    <row r="178" spans="1:11" s="7" customFormat="1" x14ac:dyDescent="0.25">
      <c r="A178" s="6"/>
      <c r="K178" s="8"/>
    </row>
    <row r="179" spans="1:11" s="7" customFormat="1" x14ac:dyDescent="0.25">
      <c r="A179" s="6"/>
      <c r="K179" s="8"/>
    </row>
    <row r="180" spans="1:11" s="7" customFormat="1" x14ac:dyDescent="0.25">
      <c r="A180" s="6"/>
      <c r="K180" s="8"/>
    </row>
    <row r="181" spans="1:11" s="7" customFormat="1" x14ac:dyDescent="0.25">
      <c r="A181" s="6"/>
      <c r="K181" s="8"/>
    </row>
    <row r="182" spans="1:11" s="7" customFormat="1" x14ac:dyDescent="0.25">
      <c r="A182" s="6"/>
      <c r="K182" s="8"/>
    </row>
    <row r="183" spans="1:11" s="7" customFormat="1" x14ac:dyDescent="0.25">
      <c r="A183" s="6"/>
      <c r="K183" s="8"/>
    </row>
    <row r="184" spans="1:11" s="7" customFormat="1" x14ac:dyDescent="0.25">
      <c r="A184" s="6"/>
      <c r="K184" s="8"/>
    </row>
    <row r="185" spans="1:11" s="7" customFormat="1" x14ac:dyDescent="0.25">
      <c r="A185" s="6"/>
      <c r="K185" s="8"/>
    </row>
    <row r="186" spans="1:11" s="7" customFormat="1" x14ac:dyDescent="0.25">
      <c r="A186" s="6"/>
      <c r="K186" s="8"/>
    </row>
    <row r="187" spans="1:11" s="7" customFormat="1" x14ac:dyDescent="0.25">
      <c r="A187" s="6"/>
      <c r="K187" s="8"/>
    </row>
    <row r="188" spans="1:11" s="7" customFormat="1" x14ac:dyDescent="0.25">
      <c r="A188" s="6"/>
      <c r="K188" s="8"/>
    </row>
    <row r="189" spans="1:11" s="7" customFormat="1" x14ac:dyDescent="0.25">
      <c r="A189" s="6"/>
      <c r="K189" s="8"/>
    </row>
    <row r="190" spans="1:11" s="7" customFormat="1" x14ac:dyDescent="0.25">
      <c r="A190" s="6"/>
      <c r="K190" s="8"/>
    </row>
    <row r="191" spans="1:11" s="7" customFormat="1" x14ac:dyDescent="0.25">
      <c r="A191" s="6"/>
      <c r="K191" s="8"/>
    </row>
    <row r="192" spans="1:11" s="7" customFormat="1" x14ac:dyDescent="0.25">
      <c r="A192" s="6"/>
      <c r="K192" s="8"/>
    </row>
    <row r="193" spans="1:11" s="7" customFormat="1" x14ac:dyDescent="0.25">
      <c r="A193" s="6"/>
      <c r="K193" s="8"/>
    </row>
    <row r="194" spans="1:11" s="7" customFormat="1" x14ac:dyDescent="0.25">
      <c r="A194" s="6"/>
      <c r="K194" s="8"/>
    </row>
    <row r="195" spans="1:11" s="7" customFormat="1" x14ac:dyDescent="0.25">
      <c r="A195" s="6"/>
      <c r="K195" s="8"/>
    </row>
    <row r="196" spans="1:11" s="7" customFormat="1" x14ac:dyDescent="0.25">
      <c r="A196" s="6"/>
      <c r="K196" s="8"/>
    </row>
    <row r="197" spans="1:11" s="7" customFormat="1" x14ac:dyDescent="0.25">
      <c r="A197" s="6"/>
      <c r="K197" s="8"/>
    </row>
    <row r="198" spans="1:11" s="7" customFormat="1" x14ac:dyDescent="0.25">
      <c r="A198" s="6"/>
      <c r="K198" s="8"/>
    </row>
    <row r="199" spans="1:11" s="7" customFormat="1" x14ac:dyDescent="0.25">
      <c r="A199" s="6"/>
      <c r="K199" s="8"/>
    </row>
    <row r="200" spans="1:11" s="7" customFormat="1" x14ac:dyDescent="0.25">
      <c r="A200" s="6"/>
      <c r="K200" s="8"/>
    </row>
    <row r="201" spans="1:11" s="7" customFormat="1" x14ac:dyDescent="0.25">
      <c r="A201" s="6"/>
      <c r="K201" s="8"/>
    </row>
    <row r="202" spans="1:11" s="7" customFormat="1" x14ac:dyDescent="0.25">
      <c r="A202" s="6"/>
      <c r="K202" s="8"/>
    </row>
    <row r="203" spans="1:11" s="7" customFormat="1" x14ac:dyDescent="0.25">
      <c r="A203" s="6"/>
      <c r="K203" s="8"/>
    </row>
    <row r="204" spans="1:11" s="7" customFormat="1" x14ac:dyDescent="0.25">
      <c r="A204" s="6"/>
      <c r="K204" s="8"/>
    </row>
    <row r="205" spans="1:11" s="7" customFormat="1" x14ac:dyDescent="0.25">
      <c r="A205" s="6"/>
      <c r="K205" s="8"/>
    </row>
    <row r="206" spans="1:11" s="7" customFormat="1" x14ac:dyDescent="0.25">
      <c r="A206" s="6"/>
      <c r="K206" s="8"/>
    </row>
    <row r="207" spans="1:11" s="7" customFormat="1" x14ac:dyDescent="0.25">
      <c r="A207" s="6"/>
      <c r="K207" s="8"/>
    </row>
    <row r="208" spans="1:11" s="7" customFormat="1" x14ac:dyDescent="0.25">
      <c r="A208" s="6"/>
      <c r="K208" s="8"/>
    </row>
    <row r="209" spans="1:11" s="7" customFormat="1" x14ac:dyDescent="0.25">
      <c r="A209" s="6"/>
      <c r="K209" s="8"/>
    </row>
    <row r="210" spans="1:11" s="7" customFormat="1" x14ac:dyDescent="0.25">
      <c r="A210" s="6"/>
      <c r="K210" s="8"/>
    </row>
    <row r="211" spans="1:11" s="7" customFormat="1" x14ac:dyDescent="0.25">
      <c r="A211" s="6"/>
      <c r="K211" s="8"/>
    </row>
    <row r="212" spans="1:11" s="7" customFormat="1" x14ac:dyDescent="0.25">
      <c r="A212" s="6"/>
      <c r="K212" s="8"/>
    </row>
    <row r="213" spans="1:11" s="7" customFormat="1" x14ac:dyDescent="0.25">
      <c r="A213" s="6"/>
      <c r="K213" s="8"/>
    </row>
    <row r="214" spans="1:11" s="7" customFormat="1" x14ac:dyDescent="0.25">
      <c r="A214" s="6"/>
      <c r="K214" s="8"/>
    </row>
    <row r="215" spans="1:11" s="7" customFormat="1" x14ac:dyDescent="0.25">
      <c r="A215" s="6"/>
      <c r="K215" s="8"/>
    </row>
    <row r="216" spans="1:11" s="7" customFormat="1" x14ac:dyDescent="0.25">
      <c r="A216" s="6"/>
      <c r="K216" s="8"/>
    </row>
    <row r="217" spans="1:11" s="7" customFormat="1" x14ac:dyDescent="0.25">
      <c r="A217" s="6"/>
      <c r="K217" s="8"/>
    </row>
    <row r="218" spans="1:11" s="7" customFormat="1" x14ac:dyDescent="0.25">
      <c r="A218" s="6"/>
      <c r="K218" s="8"/>
    </row>
    <row r="219" spans="1:11" s="7" customFormat="1" x14ac:dyDescent="0.25">
      <c r="A219" s="6"/>
      <c r="K219" s="8"/>
    </row>
    <row r="220" spans="1:11" s="7" customFormat="1" x14ac:dyDescent="0.25">
      <c r="A220" s="6"/>
      <c r="K220" s="8"/>
    </row>
    <row r="221" spans="1:11" s="7" customFormat="1" x14ac:dyDescent="0.25">
      <c r="A221" s="6"/>
      <c r="K221" s="8"/>
    </row>
    <row r="222" spans="1:11" s="7" customFormat="1" x14ac:dyDescent="0.25">
      <c r="A222" s="6"/>
      <c r="K222" s="8"/>
    </row>
    <row r="223" spans="1:11" s="7" customFormat="1" x14ac:dyDescent="0.25">
      <c r="A223" s="6"/>
      <c r="K223" s="8"/>
    </row>
    <row r="224" spans="1:11" s="7" customFormat="1" x14ac:dyDescent="0.25">
      <c r="A224" s="6"/>
      <c r="K224" s="8"/>
    </row>
    <row r="225" spans="1:11" s="7" customFormat="1" x14ac:dyDescent="0.25">
      <c r="A225" s="6"/>
      <c r="K225" s="8"/>
    </row>
    <row r="226" spans="1:11" s="7" customFormat="1" x14ac:dyDescent="0.25">
      <c r="A226" s="6"/>
      <c r="K226" s="8"/>
    </row>
    <row r="227" spans="1:11" s="7" customFormat="1" x14ac:dyDescent="0.25">
      <c r="A227" s="6"/>
      <c r="K227" s="8"/>
    </row>
    <row r="228" spans="1:11" s="7" customFormat="1" x14ac:dyDescent="0.25">
      <c r="A228" s="6"/>
      <c r="K228" s="8"/>
    </row>
    <row r="229" spans="1:11" s="7" customFormat="1" x14ac:dyDescent="0.25">
      <c r="A229" s="6"/>
      <c r="K229" s="8"/>
    </row>
    <row r="230" spans="1:11" s="7" customFormat="1" x14ac:dyDescent="0.25">
      <c r="A230" s="6"/>
      <c r="K230" s="8"/>
    </row>
    <row r="231" spans="1:11" s="7" customFormat="1" x14ac:dyDescent="0.25">
      <c r="A231" s="6"/>
      <c r="K231" s="8"/>
    </row>
    <row r="232" spans="1:11" s="7" customFormat="1" x14ac:dyDescent="0.25">
      <c r="A232" s="6"/>
      <c r="K232" s="8"/>
    </row>
    <row r="233" spans="1:11" s="7" customFormat="1" x14ac:dyDescent="0.25">
      <c r="A233" s="6"/>
      <c r="K233" s="8"/>
    </row>
    <row r="234" spans="1:11" s="7" customFormat="1" x14ac:dyDescent="0.25">
      <c r="A234" s="6"/>
      <c r="K234" s="8"/>
    </row>
    <row r="235" spans="1:11" s="7" customFormat="1" x14ac:dyDescent="0.25">
      <c r="A235" s="6"/>
      <c r="K235" s="8"/>
    </row>
    <row r="236" spans="1:11" s="7" customFormat="1" x14ac:dyDescent="0.25">
      <c r="A236" s="6"/>
      <c r="K236" s="8"/>
    </row>
    <row r="237" spans="1:11" s="7" customFormat="1" x14ac:dyDescent="0.25">
      <c r="A237" s="6"/>
      <c r="K237" s="8"/>
    </row>
    <row r="238" spans="1:11" s="7" customFormat="1" x14ac:dyDescent="0.25">
      <c r="A238" s="6"/>
      <c r="K238" s="8"/>
    </row>
    <row r="239" spans="1:11" s="7" customFormat="1" x14ac:dyDescent="0.25">
      <c r="A239" s="6"/>
      <c r="K239" s="8"/>
    </row>
    <row r="240" spans="1:11" s="7" customFormat="1" x14ac:dyDescent="0.25">
      <c r="A240" s="6"/>
      <c r="K240" s="8"/>
    </row>
    <row r="241" spans="1:11" s="7" customFormat="1" x14ac:dyDescent="0.25">
      <c r="A241" s="6"/>
      <c r="K241" s="8"/>
    </row>
    <row r="242" spans="1:11" s="7" customFormat="1" x14ac:dyDescent="0.25">
      <c r="A242" s="6"/>
      <c r="K242" s="8"/>
    </row>
    <row r="243" spans="1:11" s="7" customFormat="1" x14ac:dyDescent="0.25">
      <c r="A243" s="6"/>
      <c r="K243" s="8"/>
    </row>
    <row r="244" spans="1:11" s="7" customFormat="1" x14ac:dyDescent="0.25">
      <c r="A244" s="6"/>
      <c r="K244" s="8"/>
    </row>
    <row r="245" spans="1:11" s="7" customFormat="1" x14ac:dyDescent="0.25">
      <c r="A245" s="6"/>
      <c r="K245" s="8"/>
    </row>
    <row r="246" spans="1:11" s="7" customFormat="1" x14ac:dyDescent="0.25">
      <c r="A246" s="6"/>
      <c r="K246" s="8"/>
    </row>
    <row r="247" spans="1:11" s="7" customFormat="1" x14ac:dyDescent="0.25">
      <c r="A247" s="6"/>
      <c r="K247" s="8"/>
    </row>
    <row r="248" spans="1:11" s="7" customFormat="1" x14ac:dyDescent="0.25">
      <c r="A248" s="6"/>
      <c r="K248" s="8"/>
    </row>
    <row r="249" spans="1:11" s="7" customFormat="1" x14ac:dyDescent="0.25">
      <c r="A249" s="6"/>
      <c r="K249" s="8"/>
    </row>
    <row r="250" spans="1:11" s="7" customFormat="1" x14ac:dyDescent="0.25">
      <c r="A250" s="6"/>
      <c r="K250" s="8"/>
    </row>
    <row r="251" spans="1:11" s="7" customFormat="1" x14ac:dyDescent="0.25">
      <c r="A251" s="6"/>
      <c r="K251" s="8"/>
    </row>
    <row r="252" spans="1:11" s="7" customFormat="1" x14ac:dyDescent="0.25">
      <c r="A252" s="6"/>
      <c r="K252" s="8"/>
    </row>
    <row r="253" spans="1:11" s="7" customFormat="1" x14ac:dyDescent="0.25">
      <c r="A253" s="6"/>
      <c r="K253" s="8"/>
    </row>
    <row r="254" spans="1:11" s="7" customFormat="1" x14ac:dyDescent="0.25">
      <c r="A254" s="6"/>
      <c r="K254" s="8"/>
    </row>
    <row r="255" spans="1:11" s="7" customFormat="1" x14ac:dyDescent="0.25">
      <c r="A255" s="6"/>
      <c r="K255" s="8"/>
    </row>
    <row r="256" spans="1:11" s="7" customFormat="1" x14ac:dyDescent="0.25">
      <c r="A256" s="6"/>
      <c r="K256" s="8"/>
    </row>
    <row r="257" spans="1:11" s="7" customFormat="1" x14ac:dyDescent="0.25">
      <c r="A257" s="6"/>
      <c r="K257" s="8"/>
    </row>
    <row r="258" spans="1:11" s="7" customFormat="1" x14ac:dyDescent="0.25">
      <c r="A258" s="6"/>
      <c r="K258" s="8"/>
    </row>
    <row r="259" spans="1:11" s="7" customFormat="1" x14ac:dyDescent="0.25">
      <c r="A259" s="6"/>
      <c r="K259" s="8"/>
    </row>
    <row r="260" spans="1:11" s="7" customFormat="1" x14ac:dyDescent="0.25">
      <c r="A260" s="6"/>
      <c r="K260" s="8"/>
    </row>
  </sheetData>
  <mergeCells count="2">
    <mergeCell ref="A138:E138"/>
    <mergeCell ref="A2:K2"/>
  </mergeCells>
  <printOptions horizontalCentered="1"/>
  <pageMargins left="0.39370078740157483" right="0.35433070866141736" top="0.51181102362204722" bottom="0.47244094488188981" header="0.31496062992125984" footer="0.31496062992125984"/>
  <pageSetup paperSize="256" scale="5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4"/>
  <sheetViews>
    <sheetView workbookViewId="0">
      <selection activeCell="J6" sqref="J6"/>
    </sheetView>
  </sheetViews>
  <sheetFormatPr defaultRowHeight="15" x14ac:dyDescent="0.25"/>
  <cols>
    <col min="1" max="1" width="6" customWidth="1"/>
    <col min="2" max="2" width="27.42578125" bestFit="1" customWidth="1"/>
    <col min="3" max="3" width="6.42578125" customWidth="1"/>
    <col min="4" max="6" width="18.42578125" customWidth="1"/>
  </cols>
  <sheetData>
    <row r="4" spans="1:6" x14ac:dyDescent="0.25">
      <c r="A4" s="24" t="s">
        <v>432</v>
      </c>
      <c r="B4" s="24" t="s">
        <v>2</v>
      </c>
      <c r="C4" s="24" t="s">
        <v>444</v>
      </c>
      <c r="D4" s="24" t="s">
        <v>8</v>
      </c>
      <c r="E4" s="24" t="s">
        <v>9</v>
      </c>
      <c r="F4" s="24" t="s">
        <v>436</v>
      </c>
    </row>
    <row r="5" spans="1:6" x14ac:dyDescent="0.25">
      <c r="A5" s="26">
        <v>1</v>
      </c>
      <c r="B5" s="27" t="s">
        <v>23</v>
      </c>
      <c r="C5" s="26">
        <v>12</v>
      </c>
      <c r="D5" s="28">
        <v>2058961000</v>
      </c>
      <c r="E5" s="28">
        <v>2015935000</v>
      </c>
      <c r="F5" s="28">
        <v>1919255000</v>
      </c>
    </row>
    <row r="6" spans="1:6" x14ac:dyDescent="0.25">
      <c r="A6" s="26">
        <v>2</v>
      </c>
      <c r="B6" s="27" t="s">
        <v>45</v>
      </c>
      <c r="C6" s="26">
        <v>2</v>
      </c>
      <c r="D6" s="28">
        <v>635958000</v>
      </c>
      <c r="E6" s="28">
        <v>635958000</v>
      </c>
      <c r="F6" s="28">
        <v>2269595000</v>
      </c>
    </row>
    <row r="7" spans="1:6" x14ac:dyDescent="0.25">
      <c r="A7" s="26">
        <v>3</v>
      </c>
      <c r="B7" s="27" t="s">
        <v>33</v>
      </c>
      <c r="C7" s="26">
        <v>69</v>
      </c>
      <c r="D7" s="28">
        <v>70719376800</v>
      </c>
      <c r="E7" s="28">
        <v>69732306000</v>
      </c>
      <c r="F7" s="28">
        <v>68766262774</v>
      </c>
    </row>
    <row r="8" spans="1:6" x14ac:dyDescent="0.25">
      <c r="A8" s="26">
        <v>4</v>
      </c>
      <c r="B8" s="27" t="s">
        <v>3</v>
      </c>
      <c r="C8" s="26">
        <v>50</v>
      </c>
      <c r="D8" s="28">
        <v>57854340780</v>
      </c>
      <c r="E8" s="28">
        <v>55598305353</v>
      </c>
      <c r="F8" s="28">
        <v>54175004603</v>
      </c>
    </row>
    <row r="9" spans="1:6" x14ac:dyDescent="0.25">
      <c r="A9" s="31" t="s">
        <v>434</v>
      </c>
      <c r="B9" s="31"/>
      <c r="C9" s="24">
        <f>SUM(C5:C8)</f>
        <v>133</v>
      </c>
      <c r="D9" s="25">
        <f>SUM(D5:D8)</f>
        <v>131268636580</v>
      </c>
      <c r="E9" s="25">
        <f>SUM(E5:E8)</f>
        <v>127982504353</v>
      </c>
      <c r="F9" s="25">
        <f>SUM(F5:F8)</f>
        <v>127130117377</v>
      </c>
    </row>
    <row r="11" spans="1:6" x14ac:dyDescent="0.25">
      <c r="B11" s="32" t="s">
        <v>438</v>
      </c>
      <c r="C11" s="32"/>
      <c r="D11" s="32"/>
      <c r="E11" s="20" t="s">
        <v>439</v>
      </c>
      <c r="F11" s="18">
        <f>D9-F9</f>
        <v>4138519203</v>
      </c>
    </row>
    <row r="12" spans="1:6" x14ac:dyDescent="0.25">
      <c r="B12" s="32" t="s">
        <v>437</v>
      </c>
      <c r="C12" s="32"/>
      <c r="D12" s="32"/>
      <c r="E12" s="20" t="s">
        <v>439</v>
      </c>
      <c r="F12" s="19">
        <f>F11/D9</f>
        <v>3.1527098253038018E-2</v>
      </c>
    </row>
    <row r="31" spans="5:9" x14ac:dyDescent="0.25">
      <c r="E31" t="s">
        <v>440</v>
      </c>
      <c r="G31" t="s">
        <v>8</v>
      </c>
      <c r="I31" s="21"/>
    </row>
    <row r="32" spans="5:9" x14ac:dyDescent="0.25">
      <c r="E32" t="s">
        <v>441</v>
      </c>
      <c r="G32" t="s">
        <v>9</v>
      </c>
      <c r="I32" s="22"/>
    </row>
    <row r="33" spans="5:9" x14ac:dyDescent="0.25">
      <c r="E33" t="s">
        <v>442</v>
      </c>
      <c r="G33" t="s">
        <v>436</v>
      </c>
      <c r="I33" s="23"/>
    </row>
    <row r="34" spans="5:9" x14ac:dyDescent="0.25">
      <c r="E34" t="s">
        <v>443</v>
      </c>
    </row>
  </sheetData>
  <mergeCells count="3">
    <mergeCell ref="A9:B9"/>
    <mergeCell ref="B11:D11"/>
    <mergeCell ref="B12:D12"/>
  </mergeCells>
  <printOptions horizontalCentered="1"/>
  <pageMargins left="0.31496062992125984" right="0.31496062992125984" top="0.74803149606299213" bottom="0.74803149606299213" header="0.31496062992125984" footer="0.31496062992125984"/>
  <pageSetup paperSize="25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Sheet4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KOPREM</dc:creator>
  <cp:lastModifiedBy>SUGENG</cp:lastModifiedBy>
  <cp:lastPrinted>2015-04-01T04:29:53Z</cp:lastPrinted>
  <dcterms:created xsi:type="dcterms:W3CDTF">2015-02-05T01:25:42Z</dcterms:created>
  <dcterms:modified xsi:type="dcterms:W3CDTF">2015-04-01T04:31:17Z</dcterms:modified>
</cp:coreProperties>
</file>